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様式11-1" sheetId="1" r:id="rId1"/>
    <sheet name="様式11-2" sheetId="2" r:id="rId2"/>
    <sheet name="様式11-3" sheetId="3" r:id="rId3"/>
  </sheets>
  <externalReferences>
    <externalReference r:id="rId6"/>
    <externalReference r:id="rId7"/>
    <externalReference r:id="rId8"/>
    <externalReference r:id="rId9"/>
  </externalReferences>
  <definedNames>
    <definedName name="____N900110">#REF!</definedName>
    <definedName name="___N900110">#REF!</definedName>
    <definedName name="__N900110">#REF!</definedName>
    <definedName name="_N900110">#REF!</definedName>
    <definedName name="CIQWBGuid" hidden="1">"シミュレーション0705_v1.xls"</definedName>
    <definedName name="Ｆ_４">#REF!</definedName>
    <definedName name="ｊｊ">'[2]外部開口部'!#REF!</definedName>
    <definedName name="ｋｋ">'[3]外部開口部'!#REF!</definedName>
    <definedName name="ｋｓｋｓｋｋｓ">'[3]外部開口部'!#REF!</definedName>
    <definedName name="LFT_大項目比較表">#REF!</definedName>
    <definedName name="ｌｌｌ">'[2]外部開口部'!#REF!</definedName>
    <definedName name="ＮＰ_６．８">#REF!</definedName>
    <definedName name="Ｐ_５">#REF!</definedName>
    <definedName name="Ｐ_８">#REF!</definedName>
    <definedName name="_xlnm.Print_Area" localSheetId="0">'様式11-1'!$A$1:$BA$73</definedName>
    <definedName name="_xlnm.Print_Area" localSheetId="2">'様式11-3'!$A$1:$F$41</definedName>
    <definedName name="print_title">#REF!</definedName>
    <definedName name="sss">#REF!</definedName>
    <definedName name="Ｔ_１０">#REF!</definedName>
    <definedName name="t_15">'[3]外部開口部'!#REF!</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'[4]外部開口部'!#REF!</definedName>
  </definedNames>
  <calcPr fullCalcOnLoad="1"/>
</workbook>
</file>

<file path=xl/sharedStrings.xml><?xml version="1.0" encoding="utf-8"?>
<sst xmlns="http://schemas.openxmlformats.org/spreadsheetml/2006/main" count="366" uniqueCount="127">
  <si>
    <t>（その他）</t>
  </si>
  <si>
    <t>維持管理費</t>
  </si>
  <si>
    <t>修繕費</t>
  </si>
  <si>
    <t>保険料</t>
  </si>
  <si>
    <t>減価償却費</t>
  </si>
  <si>
    <t>営業外収益</t>
  </si>
  <si>
    <t>営業外費用</t>
  </si>
  <si>
    <t>事業収支計画算出書（資金収支計算書）</t>
  </si>
  <si>
    <t>①営業活動によるキャッシュフロー</t>
  </si>
  <si>
    <t>当期利益</t>
  </si>
  <si>
    <t>②投資活動によるキャッシュフロー</t>
  </si>
  <si>
    <t>出資金</t>
  </si>
  <si>
    <t>④現金等の増減</t>
  </si>
  <si>
    <t>⑤現金等期首残高</t>
  </si>
  <si>
    <t>⑥現金等期末残高</t>
  </si>
  <si>
    <t>期中合計</t>
  </si>
  <si>
    <t>建設期間</t>
  </si>
  <si>
    <t>運営期間</t>
  </si>
  <si>
    <t>項　目</t>
  </si>
  <si>
    <t>内　訳</t>
  </si>
  <si>
    <t>③財務活動によるキャッシュフロー</t>
  </si>
  <si>
    <t>設備投資</t>
  </si>
  <si>
    <t>市からの賃料</t>
  </si>
  <si>
    <t>営業収益計</t>
  </si>
  <si>
    <t>営業費用計</t>
  </si>
  <si>
    <t>営業収益</t>
  </si>
  <si>
    <t>営業費用</t>
  </si>
  <si>
    <t>営業利益</t>
  </si>
  <si>
    <t>経常利益</t>
  </si>
  <si>
    <t>支払利息</t>
  </si>
  <si>
    <t>営業外費用計</t>
  </si>
  <si>
    <t>解体撤去費</t>
  </si>
  <si>
    <t>特別利益</t>
  </si>
  <si>
    <t>特別損失</t>
  </si>
  <si>
    <t>特別損失計</t>
  </si>
  <si>
    <t>税引前当期損益</t>
  </si>
  <si>
    <t>法人税</t>
  </si>
  <si>
    <t>借入金借入</t>
  </si>
  <si>
    <t>借入金返済</t>
  </si>
  <si>
    <t>+</t>
  </si>
  <si>
    <t>-</t>
  </si>
  <si>
    <t>建物除却損</t>
  </si>
  <si>
    <t>民間機能</t>
  </si>
  <si>
    <t>記入要領</t>
  </si>
  <si>
    <t>本施設に係る固定資産税・都市計画税</t>
  </si>
  <si>
    <t>借地料</t>
  </si>
  <si>
    <t xml:space="preserve"> </t>
  </si>
  <si>
    <t>(単位: 千円）</t>
  </si>
  <si>
    <t>その他</t>
  </si>
  <si>
    <t>収入</t>
  </si>
  <si>
    <t>支出</t>
  </si>
  <si>
    <t>民間事業者に支払う賃料</t>
  </si>
  <si>
    <t>　　年～　　年</t>
  </si>
  <si>
    <t>年</t>
  </si>
  <si>
    <t>+</t>
  </si>
  <si>
    <t>+</t>
  </si>
  <si>
    <t>事業収支計画算出書（損益計算書）</t>
  </si>
  <si>
    <t>２．金額は消費税を含めず千円単位とし、千円未満を四捨五入すること。</t>
  </si>
  <si>
    <t>４．全ての提案書における内容及び数値について整合を保つよう注意すること。</t>
  </si>
  <si>
    <t>資産</t>
  </si>
  <si>
    <t>流動資産</t>
  </si>
  <si>
    <t>現金預金</t>
  </si>
  <si>
    <t>流動資産計</t>
  </si>
  <si>
    <t>固定資産</t>
  </si>
  <si>
    <t>建設仮勘定</t>
  </si>
  <si>
    <t>建物</t>
  </si>
  <si>
    <t>差入保証金</t>
  </si>
  <si>
    <t>固定資産計</t>
  </si>
  <si>
    <t>その他資産</t>
  </si>
  <si>
    <t>資産計</t>
  </si>
  <si>
    <t>負債</t>
  </si>
  <si>
    <t>流動負債</t>
  </si>
  <si>
    <t>短期借入金</t>
  </si>
  <si>
    <t>流動負債計</t>
  </si>
  <si>
    <t>固定負債</t>
  </si>
  <si>
    <t>長期借入金</t>
  </si>
  <si>
    <t>預かり保証金</t>
  </si>
  <si>
    <t>固定負債計</t>
  </si>
  <si>
    <t>負債計</t>
  </si>
  <si>
    <t>純資産の部</t>
  </si>
  <si>
    <t>出資金</t>
  </si>
  <si>
    <t>繰越剰余金</t>
  </si>
  <si>
    <t>純資産計</t>
  </si>
  <si>
    <t>負債・純資産の部合計</t>
  </si>
  <si>
    <t>４．全ての提案書における内容及び数値について整合を保つよう注意すること。</t>
  </si>
  <si>
    <t>資金計画</t>
  </si>
  <si>
    <t>資金調達計画</t>
  </si>
  <si>
    <t>調達方法</t>
  </si>
  <si>
    <t>細目</t>
  </si>
  <si>
    <t>金額</t>
  </si>
  <si>
    <t>項目</t>
  </si>
  <si>
    <t>基本設計及び実施設計業務</t>
  </si>
  <si>
    <t>建設業務</t>
  </si>
  <si>
    <t>出資金１</t>
  </si>
  <si>
    <t>工事監理業務</t>
  </si>
  <si>
    <t>出資金２</t>
  </si>
  <si>
    <t>出資金３</t>
  </si>
  <si>
    <t>その他</t>
  </si>
  <si>
    <t>借入金</t>
  </si>
  <si>
    <t>借入金１</t>
  </si>
  <si>
    <t>借入金２</t>
  </si>
  <si>
    <t>合計</t>
  </si>
  <si>
    <t>借入金３</t>
  </si>
  <si>
    <t>自己資金</t>
  </si>
  <si>
    <t>１．記入欄の過不足に応じて適宜改定して使用すること。</t>
  </si>
  <si>
    <t>５．全ての提案書における内容及び数値について整合を保つよう注意すること。</t>
  </si>
  <si>
    <t>営業活動によるキャッシュフロー計</t>
  </si>
  <si>
    <t>投資活動によるキャッシュフロー計</t>
  </si>
  <si>
    <t>財務活動によるキャッシュフロー計</t>
  </si>
  <si>
    <t>川越市の収支(借地料-賃料）</t>
  </si>
  <si>
    <t>市の収支</t>
  </si>
  <si>
    <t>事業収支計画算出書（損益計算書・資金収支計算書）</t>
  </si>
  <si>
    <t>事業収支計画算出書（貸借対照表）</t>
  </si>
  <si>
    <t>建築確認申請等の手続き業務及び関連業務</t>
  </si>
  <si>
    <t>３．資金調達計画について、出資金の出資者の名称及び借入金の借入金融機関等の名称をそれぞれの「細目」欄に明記すること。</t>
  </si>
  <si>
    <t>４．算式及び関数式が分る形でCDに保存の上、提出すること。なお、灰色の部分には計算式が入っているので、項目の追加に伴い</t>
  </si>
  <si>
    <t>　　計算式を変更する場合には、参照先に誤りがないかどうか十分に確認すること。</t>
  </si>
  <si>
    <t>（様式11-3）</t>
  </si>
  <si>
    <t>（様式11-1）</t>
  </si>
  <si>
    <t>（様式11-2）</t>
  </si>
  <si>
    <t>※　A3判横1枚とする。</t>
  </si>
  <si>
    <t>１．上記様式を参考に、必要に応じ項目の内訳を示すこと。また、記入欄の不足に応じて適宜、項目を追加して使用すること。</t>
  </si>
  <si>
    <t>２．金額は千円単位とし、千円未満を四捨五入すること。</t>
  </si>
  <si>
    <t>３．算式及び関数式が分る形でCDに保存の上、提出すること。なお、灰色の部分には計算式が入っているので、項目の追加に伴い計算式を変更する場合には、参照先に誤りがないかどうか十分に確認すること。</t>
  </si>
  <si>
    <t>※　A3判横2枚以内とする。</t>
  </si>
  <si>
    <t>１．上記様式を参考に、必要に応じ項目の内訳(「市からの賃料」欄参照）を示すこと。記入欄の不足（例えば、直営施設がある場合の「売上げ」、「仕入れ」等）に応じて適宜、項目を追加して使用すること。</t>
  </si>
  <si>
    <t>※　A3判横2枚以内とする。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</si>
</sst>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0_);_(* \(#,##0\);_(* &quot;-&quot;_);_(@"/>
    <numFmt numFmtId="178" formatCode="#,##0.0;[Red]\-#,##0.0"/>
    <numFmt numFmtId="179" formatCode="_(* #,##0.0_);_(* \(#,##0.0\);_(* &quot;-&quot;_);_(@"/>
    <numFmt numFmtId="180" formatCode="_(* #,##0.00_);_(* \(#,##0.00\);_(* &quot;-&quot;_);_(@"/>
    <numFmt numFmtId="181" formatCode="0%_);\-0%_);&quot;-  &quot;"/>
    <numFmt numFmtId="182" formatCode="_(* #,##0.000_);_(* \(#,##0.000\);_(* &quot;-&quot;_);_(@"/>
    <numFmt numFmtId="183" formatCode="0.0%_);\-0.0%_);&quot;-  &quot;"/>
    <numFmt numFmtId="184" formatCode="_ &quot;¥&quot;* #,##0.0_ ;_ &quot;¥&quot;* \-#,##0.0_ ;_ &quot;¥&quot;* &quot;-&quot;?_ ;_ @_ "/>
    <numFmt numFmtId="185" formatCode="0.00%_);\-0.00%_);&quot;-  &quot;"/>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_(* #,##0_);_(* \(#,##0\);_(* &quot;-&quot;_);@_)"/>
  </numFmts>
  <fonts count="73">
    <font>
      <sz val="11"/>
      <color theme="1"/>
      <name val="Calibri"/>
      <family val="3"/>
    </font>
    <font>
      <sz val="11"/>
      <color indexed="8"/>
      <name val="ＭＳ Ｐゴシック"/>
      <family val="3"/>
    </font>
    <font>
      <sz val="6"/>
      <name val="ＭＳ Ｐゴシック"/>
      <family val="3"/>
    </font>
    <font>
      <sz val="10"/>
      <name val="ＭＳ ゴシック"/>
      <family val="3"/>
    </font>
    <font>
      <sz val="11"/>
      <color indexed="9"/>
      <name val="ＭＳ Ｐゴシック"/>
      <family val="3"/>
    </font>
    <font>
      <b/>
      <sz val="9"/>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11"/>
      <color indexed="8"/>
      <name val="ＭＳ 明朝"/>
      <family val="1"/>
    </font>
    <font>
      <sz val="9"/>
      <color indexed="8"/>
      <name val="ＭＳ 明朝"/>
      <family val="1"/>
    </font>
    <font>
      <sz val="8"/>
      <color indexed="8"/>
      <name val="ＭＳ 明朝"/>
      <family val="1"/>
    </font>
    <font>
      <sz val="10"/>
      <color indexed="8"/>
      <name val="ＭＳ 明朝"/>
      <family val="1"/>
    </font>
    <font>
      <sz val="14"/>
      <color indexed="8"/>
      <name val="ＭＳ 明朝"/>
      <family val="1"/>
    </font>
    <font>
      <sz val="12"/>
      <color indexed="8"/>
      <name val="ＭＳ 明朝"/>
      <family val="1"/>
    </font>
    <font>
      <b/>
      <sz val="9"/>
      <color indexed="8"/>
      <name val="ＭＳ 明朝"/>
      <family val="1"/>
    </font>
    <font>
      <b/>
      <sz val="11"/>
      <color indexed="8"/>
      <name val="ＭＳ 明朝"/>
      <family val="1"/>
    </font>
    <font>
      <b/>
      <sz val="10"/>
      <color indexed="8"/>
      <name val="ＭＳ 明朝"/>
      <family val="1"/>
    </font>
    <font>
      <b/>
      <sz val="14"/>
      <color indexed="8"/>
      <name val="ＭＳ 明朝"/>
      <family val="1"/>
    </font>
    <font>
      <b/>
      <sz val="12"/>
      <color indexed="8"/>
      <name val="ＭＳ 明朝"/>
      <family val="1"/>
    </font>
    <font>
      <sz val="18"/>
      <color indexed="8"/>
      <name val="ＭＳ 明朝"/>
      <family val="1"/>
    </font>
    <font>
      <sz val="22"/>
      <color indexed="8"/>
      <name val="ＭＳ 明朝"/>
      <family val="1"/>
    </font>
    <font>
      <sz val="9"/>
      <name val="ＭＳ 明朝"/>
      <family val="1"/>
    </font>
    <font>
      <sz val="12"/>
      <name val="ＭＳ 明朝"/>
      <family val="1"/>
    </font>
    <font>
      <sz val="11"/>
      <name val="ＭＳ 明朝"/>
      <family val="1"/>
    </font>
    <font>
      <sz val="11"/>
      <color theme="0"/>
      <name val="Calibri"/>
      <family val="3"/>
    </font>
    <font>
      <b/>
      <sz val="9"/>
      <color theme="1"/>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11"/>
      <color theme="1"/>
      <name val="ＭＳ 明朝"/>
      <family val="1"/>
    </font>
    <font>
      <sz val="9"/>
      <color theme="1"/>
      <name val="ＭＳ 明朝"/>
      <family val="1"/>
    </font>
    <font>
      <sz val="8"/>
      <color theme="1"/>
      <name val="ＭＳ 明朝"/>
      <family val="1"/>
    </font>
    <font>
      <sz val="10"/>
      <color theme="1"/>
      <name val="ＭＳ 明朝"/>
      <family val="1"/>
    </font>
    <font>
      <sz val="14"/>
      <color theme="1"/>
      <name val="ＭＳ 明朝"/>
      <family val="1"/>
    </font>
    <font>
      <sz val="12"/>
      <color theme="1"/>
      <name val="ＭＳ 明朝"/>
      <family val="1"/>
    </font>
    <font>
      <b/>
      <sz val="9"/>
      <color theme="1"/>
      <name val="ＭＳ 明朝"/>
      <family val="1"/>
    </font>
    <font>
      <b/>
      <sz val="11"/>
      <color theme="1"/>
      <name val="ＭＳ 明朝"/>
      <family val="1"/>
    </font>
    <font>
      <b/>
      <sz val="10"/>
      <color theme="1"/>
      <name val="ＭＳ 明朝"/>
      <family val="1"/>
    </font>
    <font>
      <b/>
      <sz val="14"/>
      <color theme="1"/>
      <name val="ＭＳ 明朝"/>
      <family val="1"/>
    </font>
    <font>
      <b/>
      <sz val="12"/>
      <color theme="1"/>
      <name val="ＭＳ 明朝"/>
      <family val="1"/>
    </font>
    <font>
      <sz val="18"/>
      <color theme="1"/>
      <name val="ＭＳ 明朝"/>
      <family val="1"/>
    </font>
    <font>
      <sz val="2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1499900072813034"/>
        <bgColor indexed="64"/>
      </patternFill>
    </fill>
  </fills>
  <borders count="43">
    <border>
      <left/>
      <right/>
      <top/>
      <bottom/>
      <diagonal/>
    </border>
    <border>
      <left/>
      <right/>
      <top style="thin">
        <color theme="4"/>
      </top>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hair"/>
      <right style="thin"/>
      <top style="thin"/>
      <bottom style="thin"/>
      <diagonal style="thin"/>
    </border>
    <border>
      <left style="thin"/>
      <right style="thin"/>
      <top style="thin"/>
      <bottom style="thin"/>
    </border>
    <border diagonalUp="1">
      <left style="thin"/>
      <right style="thin"/>
      <top style="thin"/>
      <bottom style="thin"/>
      <diagonal style="thin"/>
    </border>
    <border>
      <left/>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hair"/>
      <right style="thin"/>
      <top style="thin"/>
      <bottom style="thin"/>
    </border>
    <border>
      <left style="thin"/>
      <right style="thin"/>
      <top/>
      <bottom style="thin"/>
    </border>
    <border>
      <left style="thin"/>
      <right style="thin"/>
      <top style="thin"/>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left style="thin"/>
      <right/>
      <top style="thin"/>
      <bottom style="thin"/>
    </border>
    <border>
      <left style="thin"/>
      <right style="thin"/>
      <top/>
      <bottom/>
    </border>
    <border>
      <left style="thin"/>
      <right/>
      <top style="thin"/>
      <bottom style="dotted"/>
    </border>
    <border>
      <left style="hair"/>
      <right style="thin"/>
      <top style="thin"/>
      <bottom style="dotted"/>
    </border>
    <border>
      <left style="thin"/>
      <right/>
      <top style="dotted"/>
      <bottom style="dotted"/>
    </border>
    <border>
      <left style="hair"/>
      <right style="thin"/>
      <top style="dotted"/>
      <bottom style="dotted"/>
    </border>
    <border>
      <left style="thin"/>
      <right/>
      <top style="dotted"/>
      <bottom style="thin"/>
    </border>
    <border>
      <left style="hair"/>
      <right style="thin"/>
      <top style="dotted"/>
      <bottom style="thin"/>
    </border>
    <border>
      <left/>
      <right/>
      <top style="thin"/>
      <bottom style="thin"/>
    </border>
    <border>
      <left style="thin"/>
      <right/>
      <top style="thin"/>
      <bottom/>
    </border>
    <border>
      <left/>
      <right/>
      <top style="thin"/>
      <bottom/>
    </border>
    <border>
      <left style="thin"/>
      <right style="hair"/>
      <top style="thin"/>
      <bottom style="thin"/>
    </border>
    <border>
      <left>
        <color indexed="63"/>
      </left>
      <right style="hair"/>
      <top style="thin"/>
      <bottom>
        <color indexed="63"/>
      </bottom>
    </border>
    <border>
      <left/>
      <right style="hair"/>
      <top style="thin"/>
      <bottom style="thin"/>
    </border>
    <border>
      <left>
        <color indexed="63"/>
      </left>
      <right>
        <color indexed="63"/>
      </right>
      <top>
        <color indexed="63"/>
      </top>
      <bottom style="thin"/>
    </border>
    <border>
      <left>
        <color indexed="63"/>
      </left>
      <right style="thin"/>
      <top style="thin"/>
      <bottom>
        <color indexed="63"/>
      </bottom>
    </border>
    <border>
      <left/>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91" fontId="41" fillId="0" borderId="1" applyNumberFormat="0" applyFill="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0" borderId="0" applyNumberFormat="0" applyFill="0" applyBorder="0" applyAlignment="0" applyProtection="0"/>
    <xf numFmtId="0" fontId="43" fillId="26" borderId="2"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0" fillId="0" borderId="0">
      <alignment vertical="center"/>
      <protection/>
    </xf>
    <xf numFmtId="0" fontId="3"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168">
    <xf numFmtId="0" fontId="0" fillId="0" borderId="0" xfId="0" applyFont="1" applyAlignment="1">
      <alignment vertical="center"/>
    </xf>
    <xf numFmtId="177" fontId="59" fillId="0" borderId="0" xfId="0" applyNumberFormat="1" applyFont="1" applyAlignment="1">
      <alignment vertical="center"/>
    </xf>
    <xf numFmtId="177" fontId="59" fillId="0" borderId="0" xfId="0" applyNumberFormat="1" applyFont="1" applyAlignment="1">
      <alignment horizontal="right" vertical="center"/>
    </xf>
    <xf numFmtId="177" fontId="60" fillId="0" borderId="0" xfId="0" applyNumberFormat="1" applyFont="1" applyAlignment="1">
      <alignment vertical="center"/>
    </xf>
    <xf numFmtId="177" fontId="61" fillId="0" borderId="11" xfId="0" applyNumberFormat="1" applyFont="1" applyBorder="1" applyAlignment="1">
      <alignment vertical="center"/>
    </xf>
    <xf numFmtId="177" fontId="61" fillId="0" borderId="11" xfId="0" applyNumberFormat="1" applyFont="1" applyFill="1" applyBorder="1" applyAlignment="1">
      <alignment vertical="center"/>
    </xf>
    <xf numFmtId="177" fontId="61" fillId="33" borderId="12" xfId="0" applyNumberFormat="1" applyFont="1" applyFill="1" applyBorder="1" applyAlignment="1">
      <alignment vertical="center"/>
    </xf>
    <xf numFmtId="177" fontId="61" fillId="0" borderId="12" xfId="0" applyNumberFormat="1" applyFont="1" applyFill="1" applyBorder="1" applyAlignment="1">
      <alignment vertical="center"/>
    </xf>
    <xf numFmtId="177" fontId="61" fillId="34" borderId="12" xfId="0" applyNumberFormat="1" applyFont="1" applyFill="1" applyBorder="1" applyAlignment="1">
      <alignment vertical="center"/>
    </xf>
    <xf numFmtId="177" fontId="61" fillId="0" borderId="12" xfId="0" applyNumberFormat="1" applyFont="1" applyBorder="1" applyAlignment="1">
      <alignment vertical="center"/>
    </xf>
    <xf numFmtId="177" fontId="61" fillId="0" borderId="13" xfId="0" applyNumberFormat="1" applyFont="1" applyBorder="1" applyAlignment="1">
      <alignment vertical="center"/>
    </xf>
    <xf numFmtId="177" fontId="62" fillId="0" borderId="0" xfId="0" applyNumberFormat="1" applyFont="1" applyBorder="1" applyAlignment="1">
      <alignment vertical="center"/>
    </xf>
    <xf numFmtId="177" fontId="62" fillId="0" borderId="0" xfId="0" applyNumberFormat="1" applyFont="1" applyAlignment="1">
      <alignment vertical="center"/>
    </xf>
    <xf numFmtId="177" fontId="63" fillId="0" borderId="0" xfId="0" applyNumberFormat="1" applyFont="1" applyAlignment="1">
      <alignment vertical="center"/>
    </xf>
    <xf numFmtId="177" fontId="61" fillId="0" borderId="0" xfId="0" applyNumberFormat="1" applyFont="1" applyBorder="1" applyAlignment="1">
      <alignment vertical="center"/>
    </xf>
    <xf numFmtId="177" fontId="61" fillId="0" borderId="0" xfId="0" applyNumberFormat="1" applyFont="1" applyFill="1" applyBorder="1" applyAlignment="1">
      <alignment vertical="center"/>
    </xf>
    <xf numFmtId="177" fontId="60" fillId="0" borderId="0" xfId="0" applyNumberFormat="1" applyFont="1" applyFill="1" applyAlignment="1">
      <alignment vertical="center"/>
    </xf>
    <xf numFmtId="177" fontId="64"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59" fillId="0" borderId="0" xfId="0" applyFont="1" applyAlignment="1">
      <alignment vertical="center"/>
    </xf>
    <xf numFmtId="177" fontId="61" fillId="34" borderId="14" xfId="0" applyNumberFormat="1" applyFont="1" applyFill="1" applyBorder="1" applyAlignment="1">
      <alignment vertical="center"/>
    </xf>
    <xf numFmtId="0" fontId="60" fillId="0" borderId="0" xfId="0" applyFont="1" applyAlignment="1">
      <alignment vertical="center"/>
    </xf>
    <xf numFmtId="177" fontId="61" fillId="34" borderId="15" xfId="0" applyNumberFormat="1" applyFont="1" applyFill="1" applyBorder="1" applyAlignment="1">
      <alignment vertical="center"/>
    </xf>
    <xf numFmtId="177" fontId="61" fillId="0" borderId="15" xfId="0" applyNumberFormat="1" applyFont="1" applyFill="1" applyBorder="1" applyAlignment="1">
      <alignment vertical="center"/>
    </xf>
    <xf numFmtId="177" fontId="61" fillId="0" borderId="15" xfId="0" applyNumberFormat="1" applyFont="1" applyBorder="1" applyAlignment="1">
      <alignment vertical="center"/>
    </xf>
    <xf numFmtId="177" fontId="61" fillId="34" borderId="16" xfId="0" applyNumberFormat="1" applyFont="1" applyFill="1" applyBorder="1" applyAlignment="1">
      <alignment vertical="center"/>
    </xf>
    <xf numFmtId="177" fontId="61" fillId="0" borderId="16" xfId="0" applyNumberFormat="1" applyFont="1" applyFill="1" applyBorder="1" applyAlignment="1">
      <alignment vertical="center"/>
    </xf>
    <xf numFmtId="177" fontId="61" fillId="0" borderId="16" xfId="0" applyNumberFormat="1" applyFont="1" applyBorder="1" applyAlignment="1">
      <alignment vertical="center"/>
    </xf>
    <xf numFmtId="177" fontId="61" fillId="34" borderId="17" xfId="0" applyNumberFormat="1" applyFont="1" applyFill="1" applyBorder="1" applyAlignment="1">
      <alignment vertical="center"/>
    </xf>
    <xf numFmtId="177" fontId="61" fillId="0" borderId="17" xfId="0" applyNumberFormat="1" applyFont="1" applyFill="1" applyBorder="1" applyAlignment="1">
      <alignment vertical="center"/>
    </xf>
    <xf numFmtId="177" fontId="61" fillId="0" borderId="17" xfId="0" applyNumberFormat="1" applyFont="1" applyBorder="1" applyAlignment="1">
      <alignment vertical="center"/>
    </xf>
    <xf numFmtId="177" fontId="61" fillId="33" borderId="15" xfId="0" applyNumberFormat="1" applyFont="1" applyFill="1" applyBorder="1" applyAlignment="1">
      <alignment vertical="center"/>
    </xf>
    <xf numFmtId="177" fontId="61" fillId="0" borderId="12" xfId="0" applyNumberFormat="1" applyFont="1" applyFill="1" applyBorder="1" applyAlignment="1">
      <alignment horizontal="center" vertical="center"/>
    </xf>
    <xf numFmtId="0" fontId="61" fillId="0" borderId="12" xfId="0" applyFont="1" applyFill="1" applyBorder="1" applyAlignment="1">
      <alignment horizontal="right" vertical="center"/>
    </xf>
    <xf numFmtId="177" fontId="61" fillId="0" borderId="12" xfId="0" applyNumberFormat="1" applyFont="1" applyFill="1" applyBorder="1" applyAlignment="1">
      <alignment horizontal="right" vertical="center"/>
    </xf>
    <xf numFmtId="0" fontId="60" fillId="0" borderId="0" xfId="0" applyFont="1" applyFill="1" applyAlignment="1">
      <alignment vertical="center"/>
    </xf>
    <xf numFmtId="177" fontId="59" fillId="0" borderId="0" xfId="0" applyNumberFormat="1" applyFont="1" applyFill="1" applyAlignment="1">
      <alignment vertical="center"/>
    </xf>
    <xf numFmtId="0" fontId="65" fillId="0" borderId="0" xfId="0" applyFont="1" applyFill="1" applyAlignment="1">
      <alignment vertical="center"/>
    </xf>
    <xf numFmtId="177" fontId="61" fillId="0" borderId="18" xfId="0" applyNumberFormat="1" applyFont="1" applyFill="1" applyBorder="1" applyAlignment="1">
      <alignment vertical="center"/>
    </xf>
    <xf numFmtId="0" fontId="62" fillId="0" borderId="0" xfId="0" applyFont="1" applyFill="1" applyAlignment="1">
      <alignment vertical="center"/>
    </xf>
    <xf numFmtId="177" fontId="62" fillId="0" borderId="0" xfId="0" applyNumberFormat="1" applyFont="1" applyFill="1" applyBorder="1" applyAlignment="1">
      <alignment vertical="center"/>
    </xf>
    <xf numFmtId="0" fontId="61" fillId="0" borderId="0" xfId="0" applyFont="1" applyFill="1" applyAlignment="1">
      <alignment vertical="center"/>
    </xf>
    <xf numFmtId="177" fontId="61" fillId="0" borderId="0" xfId="0" applyNumberFormat="1" applyFont="1" applyFill="1" applyAlignment="1">
      <alignment vertical="center"/>
    </xf>
    <xf numFmtId="177" fontId="66" fillId="0" borderId="18" xfId="0" applyNumberFormat="1" applyFont="1" applyFill="1" applyBorder="1" applyAlignment="1">
      <alignment vertical="center"/>
    </xf>
    <xf numFmtId="177" fontId="66" fillId="34" borderId="12" xfId="0" applyNumberFormat="1" applyFont="1" applyFill="1" applyBorder="1" applyAlignment="1">
      <alignment vertical="center"/>
    </xf>
    <xf numFmtId="0" fontId="67" fillId="0" borderId="0" xfId="0" applyFont="1" applyAlignment="1">
      <alignment vertical="center"/>
    </xf>
    <xf numFmtId="177" fontId="66" fillId="33" borderId="12" xfId="0" applyNumberFormat="1" applyFont="1" applyFill="1" applyBorder="1" applyAlignment="1">
      <alignment vertical="center"/>
    </xf>
    <xf numFmtId="177" fontId="67" fillId="0" borderId="0" xfId="0" applyNumberFormat="1" applyFont="1" applyAlignment="1">
      <alignment vertical="center"/>
    </xf>
    <xf numFmtId="0" fontId="68" fillId="0" borderId="0" xfId="0" applyFont="1" applyFill="1" applyAlignment="1">
      <alignment vertical="center"/>
    </xf>
    <xf numFmtId="177" fontId="69" fillId="0" borderId="0" xfId="0" applyNumberFormat="1" applyFont="1" applyFill="1" applyAlignment="1">
      <alignment vertical="center"/>
    </xf>
    <xf numFmtId="177" fontId="65" fillId="0" borderId="0" xfId="0" applyNumberFormat="1" applyFont="1" applyFill="1" applyAlignment="1">
      <alignment vertical="center"/>
    </xf>
    <xf numFmtId="0" fontId="60" fillId="0" borderId="0" xfId="0" applyFont="1" applyAlignment="1">
      <alignment vertical="center"/>
    </xf>
    <xf numFmtId="0" fontId="59" fillId="0" borderId="0" xfId="0" applyFont="1" applyAlignment="1">
      <alignment vertical="center"/>
    </xf>
    <xf numFmtId="0" fontId="63" fillId="0" borderId="12"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12" xfId="0" applyFont="1" applyFill="1" applyBorder="1" applyAlignment="1">
      <alignment vertical="center"/>
    </xf>
    <xf numFmtId="0" fontId="63" fillId="34" borderId="20" xfId="0" applyFont="1" applyFill="1" applyBorder="1" applyAlignment="1">
      <alignment vertical="center"/>
    </xf>
    <xf numFmtId="0" fontId="63" fillId="0" borderId="21" xfId="0" applyFont="1" applyFill="1" applyBorder="1" applyAlignment="1">
      <alignment horizontal="left" vertical="center"/>
    </xf>
    <xf numFmtId="0" fontId="63" fillId="0" borderId="22" xfId="0" applyFont="1" applyFill="1" applyBorder="1" applyAlignment="1">
      <alignment horizontal="left" vertical="center"/>
    </xf>
    <xf numFmtId="0" fontId="63" fillId="0" borderId="22" xfId="0" applyFont="1" applyFill="1" applyBorder="1" applyAlignment="1">
      <alignment vertical="center"/>
    </xf>
    <xf numFmtId="0" fontId="63" fillId="0" borderId="23" xfId="0" applyFont="1" applyFill="1" applyBorder="1" applyAlignment="1">
      <alignment horizontal="left" vertical="center"/>
    </xf>
    <xf numFmtId="0" fontId="63" fillId="0" borderId="23" xfId="0" applyFont="1" applyFill="1" applyBorder="1" applyAlignment="1">
      <alignment vertical="center"/>
    </xf>
    <xf numFmtId="0" fontId="63" fillId="0" borderId="24" xfId="0" applyFont="1" applyBorder="1" applyAlignment="1">
      <alignment horizontal="left" vertical="center"/>
    </xf>
    <xf numFmtId="0" fontId="63" fillId="0" borderId="25" xfId="0" applyFont="1" applyBorder="1" applyAlignment="1">
      <alignment horizontal="left" vertical="center"/>
    </xf>
    <xf numFmtId="0" fontId="63" fillId="0" borderId="25" xfId="0" applyFont="1" applyBorder="1" applyAlignment="1">
      <alignment vertical="center"/>
    </xf>
    <xf numFmtId="0" fontId="63" fillId="34" borderId="12" xfId="0" applyFont="1" applyFill="1" applyBorder="1" applyAlignment="1">
      <alignment vertical="center"/>
    </xf>
    <xf numFmtId="0" fontId="63" fillId="0" borderId="0" xfId="0" applyFont="1" applyAlignment="1">
      <alignment vertical="center"/>
    </xf>
    <xf numFmtId="0" fontId="63" fillId="0" borderId="12" xfId="0" applyFont="1" applyFill="1" applyBorder="1" applyAlignment="1">
      <alignment horizontal="center" vertical="center" shrinkToFit="1"/>
    </xf>
    <xf numFmtId="0" fontId="63" fillId="0" borderId="21" xfId="0" applyFont="1" applyFill="1" applyBorder="1" applyAlignment="1">
      <alignment vertical="center"/>
    </xf>
    <xf numFmtId="0" fontId="63" fillId="0" borderId="25" xfId="0" applyFont="1" applyFill="1" applyBorder="1" applyAlignment="1">
      <alignment vertical="center"/>
    </xf>
    <xf numFmtId="0" fontId="63" fillId="0" borderId="23" xfId="0" applyFont="1" applyBorder="1" applyAlignment="1">
      <alignment vertical="center"/>
    </xf>
    <xf numFmtId="0" fontId="63" fillId="0" borderId="12" xfId="0" applyFont="1" applyBorder="1" applyAlignment="1">
      <alignment vertical="center"/>
    </xf>
    <xf numFmtId="0" fontId="63" fillId="33" borderId="12" xfId="0" applyFont="1" applyFill="1" applyBorder="1" applyAlignment="1">
      <alignment vertical="center"/>
    </xf>
    <xf numFmtId="0" fontId="60" fillId="0" borderId="0" xfId="0" applyFont="1" applyAlignment="1">
      <alignment vertical="center"/>
    </xf>
    <xf numFmtId="0" fontId="59" fillId="0" borderId="0" xfId="0" applyFont="1" applyAlignment="1">
      <alignment vertical="center"/>
    </xf>
    <xf numFmtId="0" fontId="61" fillId="0" borderId="0" xfId="0" applyFont="1" applyAlignment="1">
      <alignment vertical="center"/>
    </xf>
    <xf numFmtId="177" fontId="60" fillId="0" borderId="20" xfId="0" applyNumberFormat="1" applyFont="1" applyFill="1" applyBorder="1" applyAlignment="1">
      <alignment vertical="center"/>
    </xf>
    <xf numFmtId="177" fontId="60" fillId="0" borderId="26" xfId="0" applyNumberFormat="1" applyFont="1" applyFill="1" applyBorder="1" applyAlignment="1">
      <alignment vertical="center"/>
    </xf>
    <xf numFmtId="177" fontId="60" fillId="0" borderId="11" xfId="0" applyNumberFormat="1" applyFont="1" applyFill="1" applyBorder="1" applyAlignment="1">
      <alignment vertical="center"/>
    </xf>
    <xf numFmtId="177" fontId="60" fillId="0" borderId="27" xfId="0" applyNumberFormat="1" applyFont="1" applyFill="1" applyBorder="1" applyAlignment="1">
      <alignment vertical="center"/>
    </xf>
    <xf numFmtId="177" fontId="60" fillId="0" borderId="28" xfId="0" applyNumberFormat="1" applyFont="1" applyFill="1" applyBorder="1" applyAlignment="1">
      <alignment vertical="center"/>
    </xf>
    <xf numFmtId="177" fontId="60" fillId="0" borderId="29" xfId="0" applyNumberFormat="1" applyFont="1" applyFill="1" applyBorder="1" applyAlignment="1">
      <alignment vertical="center"/>
    </xf>
    <xf numFmtId="177" fontId="60" fillId="0" borderId="30" xfId="0" applyNumberFormat="1" applyFont="1" applyFill="1" applyBorder="1" applyAlignment="1">
      <alignment vertical="center"/>
    </xf>
    <xf numFmtId="177" fontId="60" fillId="0" borderId="31" xfId="0" applyNumberFormat="1" applyFont="1" applyFill="1" applyBorder="1" applyAlignment="1">
      <alignment vertical="center" shrinkToFit="1"/>
    </xf>
    <xf numFmtId="177" fontId="60" fillId="0" borderId="32" xfId="0" applyNumberFormat="1" applyFont="1" applyFill="1" applyBorder="1" applyAlignment="1">
      <alignment vertical="center"/>
    </xf>
    <xf numFmtId="177" fontId="60" fillId="0" borderId="33" xfId="0" applyNumberFormat="1" applyFont="1" applyFill="1" applyBorder="1" applyAlignment="1">
      <alignment vertical="center"/>
    </xf>
    <xf numFmtId="177" fontId="60" fillId="0" borderId="19" xfId="0" applyNumberFormat="1" applyFont="1" applyFill="1" applyBorder="1" applyAlignment="1">
      <alignment vertical="center"/>
    </xf>
    <xf numFmtId="177" fontId="60" fillId="0" borderId="18" xfId="0" applyNumberFormat="1" applyFont="1" applyFill="1" applyBorder="1" applyAlignment="1">
      <alignment vertical="center"/>
    </xf>
    <xf numFmtId="177" fontId="60" fillId="0" borderId="31" xfId="0" applyNumberFormat="1" applyFont="1" applyFill="1" applyBorder="1" applyAlignment="1">
      <alignment vertical="center"/>
    </xf>
    <xf numFmtId="177" fontId="67" fillId="0" borderId="12" xfId="0" applyNumberFormat="1" applyFont="1" applyFill="1" applyBorder="1" applyAlignment="1">
      <alignment vertical="center"/>
    </xf>
    <xf numFmtId="177" fontId="67" fillId="0" borderId="26" xfId="0" applyNumberFormat="1" applyFont="1" applyFill="1" applyBorder="1" applyAlignment="1">
      <alignment vertical="center"/>
    </xf>
    <xf numFmtId="177" fontId="67" fillId="0" borderId="18" xfId="0" applyNumberFormat="1" applyFont="1" applyFill="1" applyBorder="1" applyAlignment="1">
      <alignment vertical="center"/>
    </xf>
    <xf numFmtId="177" fontId="60" fillId="0" borderId="26" xfId="0" applyNumberFormat="1" applyFont="1" applyFill="1" applyBorder="1" applyAlignment="1">
      <alignment horizontal="left" vertical="center"/>
    </xf>
    <xf numFmtId="177" fontId="60" fillId="0" borderId="34" xfId="0" applyNumberFormat="1" applyFont="1" applyFill="1" applyBorder="1" applyAlignment="1">
      <alignment horizontal="left" vertical="center"/>
    </xf>
    <xf numFmtId="177" fontId="67" fillId="0" borderId="0" xfId="0" applyNumberFormat="1" applyFont="1" applyFill="1" applyBorder="1" applyAlignment="1">
      <alignment vertical="center"/>
    </xf>
    <xf numFmtId="177" fontId="60" fillId="0" borderId="0" xfId="0" applyNumberFormat="1" applyFont="1" applyFill="1" applyBorder="1" applyAlignment="1">
      <alignment vertical="center"/>
    </xf>
    <xf numFmtId="0" fontId="60" fillId="0" borderId="35" xfId="0" applyFont="1" applyFill="1" applyBorder="1" applyAlignment="1">
      <alignment vertical="center"/>
    </xf>
    <xf numFmtId="0" fontId="60" fillId="0" borderId="34" xfId="0" applyFont="1" applyFill="1" applyBorder="1" applyAlignment="1">
      <alignment vertical="center"/>
    </xf>
    <xf numFmtId="0" fontId="60" fillId="0" borderId="14" xfId="0" applyFont="1" applyFill="1" applyBorder="1" applyAlignment="1">
      <alignment vertical="center"/>
    </xf>
    <xf numFmtId="0" fontId="60" fillId="0" borderId="27" xfId="0" applyFont="1" applyFill="1" applyBorder="1" applyAlignment="1">
      <alignment horizontal="center" vertical="center"/>
    </xf>
    <xf numFmtId="0" fontId="60" fillId="0" borderId="28" xfId="0" applyFont="1" applyFill="1" applyBorder="1" applyAlignment="1">
      <alignment vertical="center"/>
    </xf>
    <xf numFmtId="0" fontId="60" fillId="0" borderId="30" xfId="0" applyFont="1" applyFill="1" applyBorder="1" applyAlignment="1">
      <alignment vertical="center"/>
    </xf>
    <xf numFmtId="0" fontId="60" fillId="0" borderId="32" xfId="0" applyFont="1" applyFill="1" applyBorder="1" applyAlignment="1">
      <alignment vertical="center"/>
    </xf>
    <xf numFmtId="0" fontId="60" fillId="0" borderId="19" xfId="0" applyFont="1" applyFill="1" applyBorder="1" applyAlignment="1">
      <alignment horizontal="center" vertical="center"/>
    </xf>
    <xf numFmtId="0" fontId="60" fillId="0" borderId="26" xfId="0" applyFont="1" applyFill="1" applyBorder="1" applyAlignment="1">
      <alignment vertical="center"/>
    </xf>
    <xf numFmtId="0" fontId="67" fillId="0" borderId="26" xfId="0" applyFont="1" applyFill="1" applyBorder="1" applyAlignment="1">
      <alignment vertical="center"/>
    </xf>
    <xf numFmtId="0" fontId="67" fillId="0" borderId="34" xfId="0" applyFont="1" applyFill="1" applyBorder="1" applyAlignment="1">
      <alignment vertical="center"/>
    </xf>
    <xf numFmtId="0" fontId="67" fillId="0" borderId="0" xfId="0" applyFont="1" applyFill="1" applyAlignment="1">
      <alignment vertical="center"/>
    </xf>
    <xf numFmtId="177" fontId="65" fillId="0" borderId="0" xfId="0" applyNumberFormat="1" applyFont="1" applyAlignment="1">
      <alignment vertical="center"/>
    </xf>
    <xf numFmtId="0" fontId="70" fillId="0" borderId="0" xfId="0" applyFont="1" applyFill="1" applyAlignment="1">
      <alignment vertical="center"/>
    </xf>
    <xf numFmtId="177" fontId="60" fillId="0" borderId="35" xfId="0" applyNumberFormat="1" applyFont="1" applyFill="1" applyBorder="1" applyAlignment="1">
      <alignment vertical="center"/>
    </xf>
    <xf numFmtId="177" fontId="60" fillId="0" borderId="36" xfId="0" applyNumberFormat="1" applyFont="1" applyFill="1" applyBorder="1" applyAlignment="1">
      <alignment vertical="center"/>
    </xf>
    <xf numFmtId="177" fontId="60" fillId="0" borderId="21" xfId="0" applyNumberFormat="1" applyFont="1" applyFill="1" applyBorder="1" applyAlignment="1">
      <alignment vertical="center"/>
    </xf>
    <xf numFmtId="177" fontId="60" fillId="0" borderId="24" xfId="0" applyNumberFormat="1" applyFont="1" applyFill="1" applyBorder="1" applyAlignment="1">
      <alignment vertical="center"/>
    </xf>
    <xf numFmtId="177" fontId="60" fillId="0" borderId="37" xfId="0" applyNumberFormat="1" applyFont="1" applyFill="1" applyBorder="1" applyAlignment="1">
      <alignment vertical="center"/>
    </xf>
    <xf numFmtId="177" fontId="60" fillId="0" borderId="38" xfId="0" applyNumberFormat="1" applyFont="1" applyFill="1" applyBorder="1" applyAlignment="1">
      <alignment vertical="center"/>
    </xf>
    <xf numFmtId="177" fontId="60" fillId="0" borderId="34" xfId="0" applyNumberFormat="1" applyFont="1" applyFill="1" applyBorder="1" applyAlignment="1">
      <alignment vertical="center"/>
    </xf>
    <xf numFmtId="177" fontId="60" fillId="0" borderId="39" xfId="0" applyNumberFormat="1" applyFont="1" applyFill="1" applyBorder="1" applyAlignment="1">
      <alignment vertical="center"/>
    </xf>
    <xf numFmtId="177" fontId="60" fillId="0" borderId="40" xfId="0" applyNumberFormat="1" applyFont="1" applyFill="1" applyBorder="1" applyAlignment="1">
      <alignment vertical="center"/>
    </xf>
    <xf numFmtId="177" fontId="67" fillId="0" borderId="21" xfId="0" applyNumberFormat="1" applyFont="1" applyFill="1" applyBorder="1" applyAlignment="1">
      <alignment vertical="center"/>
    </xf>
    <xf numFmtId="0" fontId="71" fillId="0" borderId="0" xfId="0" applyFont="1" applyAlignment="1">
      <alignment vertical="center"/>
    </xf>
    <xf numFmtId="177" fontId="65" fillId="0" borderId="0" xfId="0" applyNumberFormat="1" applyFont="1" applyAlignment="1">
      <alignment horizontal="right" vertical="center"/>
    </xf>
    <xf numFmtId="177" fontId="60" fillId="0" borderId="35" xfId="0" applyNumberFormat="1" applyFont="1" applyFill="1" applyBorder="1" applyAlignment="1">
      <alignment horizontal="left" vertical="center"/>
    </xf>
    <xf numFmtId="177" fontId="60" fillId="0" borderId="39" xfId="0" applyNumberFormat="1" applyFont="1" applyFill="1" applyBorder="1" applyAlignment="1">
      <alignment horizontal="left" vertical="center"/>
    </xf>
    <xf numFmtId="177" fontId="61" fillId="0" borderId="12" xfId="0" applyNumberFormat="1" applyFont="1" applyFill="1" applyBorder="1" applyAlignment="1">
      <alignment horizontal="center" vertical="center"/>
    </xf>
    <xf numFmtId="177" fontId="61" fillId="0" borderId="26" xfId="0" applyNumberFormat="1" applyFont="1" applyFill="1" applyBorder="1" applyAlignment="1">
      <alignment horizontal="center" vertical="center"/>
    </xf>
    <xf numFmtId="177" fontId="61" fillId="0" borderId="18" xfId="0" applyNumberFormat="1" applyFont="1" applyFill="1" applyBorder="1" applyAlignment="1">
      <alignment horizontal="center" vertical="center"/>
    </xf>
    <xf numFmtId="0" fontId="61" fillId="0" borderId="12" xfId="0" applyFont="1" applyFill="1" applyBorder="1" applyAlignment="1">
      <alignment horizontal="center" vertical="center"/>
    </xf>
    <xf numFmtId="177" fontId="61" fillId="0" borderId="34" xfId="0" applyNumberFormat="1" applyFont="1" applyFill="1" applyBorder="1" applyAlignment="1">
      <alignment horizontal="center" vertical="center"/>
    </xf>
    <xf numFmtId="177" fontId="61" fillId="0" borderId="14" xfId="0" applyNumberFormat="1" applyFont="1" applyFill="1" applyBorder="1" applyAlignment="1">
      <alignment horizontal="center" vertical="center"/>
    </xf>
    <xf numFmtId="177" fontId="60" fillId="0" borderId="18" xfId="0" applyNumberFormat="1" applyFont="1" applyFill="1" applyBorder="1" applyAlignment="1">
      <alignment horizontal="center" vertical="center"/>
    </xf>
    <xf numFmtId="177" fontId="60" fillId="0" borderId="38" xfId="0" applyNumberFormat="1" applyFont="1" applyFill="1" applyBorder="1" applyAlignment="1">
      <alignment horizontal="left" vertical="center"/>
    </xf>
    <xf numFmtId="0" fontId="71" fillId="0" borderId="0" xfId="0" applyFont="1" applyAlignment="1">
      <alignment horizontal="center" vertical="center"/>
    </xf>
    <xf numFmtId="177" fontId="60" fillId="0" borderId="26" xfId="0" applyNumberFormat="1" applyFont="1" applyFill="1" applyBorder="1" applyAlignment="1">
      <alignment horizontal="left" vertical="center"/>
    </xf>
    <xf numFmtId="177" fontId="67" fillId="0" borderId="26" xfId="0" applyNumberFormat="1" applyFont="1" applyFill="1" applyBorder="1" applyAlignment="1">
      <alignment horizontal="left" vertical="center"/>
    </xf>
    <xf numFmtId="177" fontId="67" fillId="0" borderId="39" xfId="0" applyNumberFormat="1" applyFont="1" applyFill="1" applyBorder="1" applyAlignment="1">
      <alignment horizontal="left" vertical="center"/>
    </xf>
    <xf numFmtId="177" fontId="60" fillId="0" borderId="12" xfId="0" applyNumberFormat="1" applyFont="1" applyFill="1" applyBorder="1" applyAlignment="1">
      <alignment horizontal="center" vertical="center"/>
    </xf>
    <xf numFmtId="177" fontId="60" fillId="0" borderId="26" xfId="0" applyNumberFormat="1" applyFont="1" applyFill="1" applyBorder="1" applyAlignment="1">
      <alignment horizontal="center" vertical="center"/>
    </xf>
    <xf numFmtId="177" fontId="67" fillId="0" borderId="34" xfId="0" applyNumberFormat="1" applyFont="1" applyFill="1" applyBorder="1" applyAlignment="1">
      <alignment horizontal="left" vertical="center"/>
    </xf>
    <xf numFmtId="0" fontId="72" fillId="0" borderId="0" xfId="0" applyFont="1" applyAlignment="1">
      <alignment horizontal="center" vertical="center"/>
    </xf>
    <xf numFmtId="0" fontId="65" fillId="0" borderId="0" xfId="0" applyFont="1" applyAlignment="1">
      <alignment horizontal="center" vertical="center"/>
    </xf>
    <xf numFmtId="0" fontId="63" fillId="0" borderId="26"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25"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35" xfId="0" applyFont="1" applyFill="1" applyBorder="1" applyAlignment="1">
      <alignment horizontal="left" vertical="center"/>
    </xf>
    <xf numFmtId="0" fontId="63" fillId="0" borderId="41" xfId="0" applyFont="1" applyFill="1" applyBorder="1" applyAlignment="1">
      <alignment horizontal="left" vertical="center"/>
    </xf>
    <xf numFmtId="0" fontId="63" fillId="0" borderId="26" xfId="0" applyFont="1" applyFill="1" applyBorder="1" applyAlignment="1">
      <alignment horizontal="left" vertical="center"/>
    </xf>
    <xf numFmtId="0" fontId="63" fillId="0" borderId="14" xfId="0" applyFont="1" applyFill="1" applyBorder="1" applyAlignment="1">
      <alignment horizontal="left" vertical="center"/>
    </xf>
    <xf numFmtId="0" fontId="63" fillId="0" borderId="21" xfId="0" applyFont="1" applyFill="1" applyBorder="1" applyAlignment="1">
      <alignment horizontal="left" vertical="center"/>
    </xf>
    <xf numFmtId="0" fontId="63" fillId="0" borderId="42" xfId="0" applyFont="1" applyFill="1" applyBorder="1" applyAlignment="1">
      <alignment horizontal="left" vertical="center"/>
    </xf>
    <xf numFmtId="0" fontId="63" fillId="0" borderId="26"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36" xfId="0" applyFont="1" applyFill="1" applyBorder="1" applyAlignment="1">
      <alignment horizontal="left" vertical="center"/>
    </xf>
    <xf numFmtId="0" fontId="37" fillId="0" borderId="0" xfId="0" applyFont="1" applyAlignment="1">
      <alignment vertical="center"/>
    </xf>
    <xf numFmtId="177" fontId="38" fillId="0" borderId="0" xfId="0" applyNumberFormat="1" applyFont="1" applyFill="1" applyBorder="1" applyAlignment="1">
      <alignment vertical="center"/>
    </xf>
    <xf numFmtId="177" fontId="37" fillId="0" borderId="0" xfId="0" applyNumberFormat="1" applyFont="1" applyFill="1" applyBorder="1" applyAlignment="1">
      <alignment vertical="center"/>
    </xf>
    <xf numFmtId="177" fontId="38" fillId="0" borderId="0" xfId="0" applyNumberFormat="1" applyFont="1" applyFill="1" applyAlignment="1">
      <alignment vertical="center"/>
    </xf>
    <xf numFmtId="177" fontId="38" fillId="0" borderId="0" xfId="0" applyNumberFormat="1" applyFont="1" applyAlignment="1">
      <alignment vertical="center"/>
    </xf>
    <xf numFmtId="0" fontId="38" fillId="0" borderId="0" xfId="0" applyNumberFormat="1" applyFont="1" applyFill="1" applyAlignment="1">
      <alignment vertical="center"/>
    </xf>
    <xf numFmtId="0" fontId="38" fillId="0" borderId="0" xfId="0" applyFont="1" applyFill="1" applyAlignment="1">
      <alignment vertical="center"/>
    </xf>
    <xf numFmtId="177" fontId="39" fillId="0" borderId="0" xfId="0" applyNumberFormat="1" applyFont="1" applyFill="1" applyBorder="1" applyAlignment="1">
      <alignment vertical="center"/>
    </xf>
    <xf numFmtId="0" fontId="39" fillId="0" borderId="0" xfId="0" applyFont="1" applyFill="1" applyAlignment="1">
      <alignment vertical="center"/>
    </xf>
    <xf numFmtId="177" fontId="39" fillId="0" borderId="0" xfId="0" applyNumberFormat="1"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mart Subtot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p-fasfbm002\Deals\Users\150244\Documents\&#24029;&#36234;\&#27096;&#24335;\&#27096;&#24335;11-&#24066;&#36001;&#25919;&#36000;&#25285;&#35336;&#3163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B78"/>
  <sheetViews>
    <sheetView tabSelected="1" view="pageBreakPreview" zoomScale="90" zoomScaleSheetLayoutView="90" zoomScalePageLayoutView="0" workbookViewId="0" topLeftCell="A1">
      <pane xSplit="3" ySplit="5" topLeftCell="D65" activePane="bottomRight" state="frozen"/>
      <selection pane="topLeft" activeCell="A1" sqref="A1"/>
      <selection pane="topRight" activeCell="D1" sqref="D1"/>
      <selection pane="bottomLeft" activeCell="A7" sqref="A7"/>
      <selection pane="bottomRight" activeCell="A69" sqref="A69:B73"/>
    </sheetView>
  </sheetViews>
  <sheetFormatPr defaultColWidth="0" defaultRowHeight="15" zeroHeight="1"/>
  <cols>
    <col min="1" max="1" width="2.28125" style="16" customWidth="1"/>
    <col min="2" max="2" width="17.140625" style="16" customWidth="1"/>
    <col min="3" max="3" width="14.421875" style="16" customWidth="1"/>
    <col min="4" max="4" width="13.7109375" style="3" customWidth="1"/>
    <col min="5" max="5" width="12.140625" style="3" customWidth="1"/>
    <col min="6" max="53" width="8.8515625" style="3" customWidth="1"/>
    <col min="54" max="54" width="9.00390625" style="3" customWidth="1"/>
    <col min="55" max="16384" width="0" style="3" hidden="1" customWidth="1"/>
  </cols>
  <sheetData>
    <row r="1" spans="1:53" s="1" customFormat="1" ht="13.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2"/>
      <c r="BA1" s="2" t="s">
        <v>118</v>
      </c>
    </row>
    <row r="2" spans="1:53" s="1" customFormat="1" ht="21">
      <c r="A2" s="37"/>
      <c r="B2" s="133" t="s">
        <v>111</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row>
    <row r="3" spans="1:4" ht="14.25">
      <c r="A3" s="38" t="s">
        <v>56</v>
      </c>
      <c r="D3" s="13" t="s">
        <v>47</v>
      </c>
    </row>
    <row r="4" spans="1:53" s="16" customFormat="1" ht="19.5" customHeight="1">
      <c r="A4" s="137" t="s">
        <v>18</v>
      </c>
      <c r="B4" s="138"/>
      <c r="C4" s="131" t="s">
        <v>19</v>
      </c>
      <c r="D4" s="125" t="s">
        <v>15</v>
      </c>
      <c r="E4" s="33" t="s">
        <v>16</v>
      </c>
      <c r="F4" s="126" t="s">
        <v>17</v>
      </c>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30"/>
    </row>
    <row r="5" spans="1:53" s="16" customFormat="1" ht="19.5" customHeight="1">
      <c r="A5" s="137"/>
      <c r="B5" s="138"/>
      <c r="C5" s="131"/>
      <c r="D5" s="125"/>
      <c r="E5" s="34" t="s">
        <v>52</v>
      </c>
      <c r="F5" s="35" t="s">
        <v>53</v>
      </c>
      <c r="G5" s="35" t="s">
        <v>53</v>
      </c>
      <c r="H5" s="35" t="s">
        <v>53</v>
      </c>
      <c r="I5" s="35" t="s">
        <v>53</v>
      </c>
      <c r="J5" s="35" t="s">
        <v>53</v>
      </c>
      <c r="K5" s="35" t="s">
        <v>53</v>
      </c>
      <c r="L5" s="35" t="s">
        <v>53</v>
      </c>
      <c r="M5" s="35" t="s">
        <v>53</v>
      </c>
      <c r="N5" s="35" t="s">
        <v>53</v>
      </c>
      <c r="O5" s="35" t="s">
        <v>53</v>
      </c>
      <c r="P5" s="35" t="s">
        <v>53</v>
      </c>
      <c r="Q5" s="35" t="s">
        <v>53</v>
      </c>
      <c r="R5" s="35" t="s">
        <v>53</v>
      </c>
      <c r="S5" s="35" t="s">
        <v>53</v>
      </c>
      <c r="T5" s="35" t="s">
        <v>53</v>
      </c>
      <c r="U5" s="35" t="s">
        <v>53</v>
      </c>
      <c r="V5" s="35" t="s">
        <v>53</v>
      </c>
      <c r="W5" s="35" t="s">
        <v>53</v>
      </c>
      <c r="X5" s="35" t="s">
        <v>53</v>
      </c>
      <c r="Y5" s="35" t="s">
        <v>53</v>
      </c>
      <c r="Z5" s="35" t="s">
        <v>53</v>
      </c>
      <c r="AA5" s="35" t="s">
        <v>53</v>
      </c>
      <c r="AB5" s="35" t="s">
        <v>53</v>
      </c>
      <c r="AC5" s="35" t="s">
        <v>53</v>
      </c>
      <c r="AD5" s="35" t="s">
        <v>53</v>
      </c>
      <c r="AE5" s="35" t="s">
        <v>53</v>
      </c>
      <c r="AF5" s="35" t="s">
        <v>53</v>
      </c>
      <c r="AG5" s="35" t="s">
        <v>53</v>
      </c>
      <c r="AH5" s="35" t="s">
        <v>53</v>
      </c>
      <c r="AI5" s="35" t="s">
        <v>53</v>
      </c>
      <c r="AJ5" s="35" t="s">
        <v>53</v>
      </c>
      <c r="AK5" s="35" t="s">
        <v>53</v>
      </c>
      <c r="AL5" s="35" t="s">
        <v>53</v>
      </c>
      <c r="AM5" s="35" t="s">
        <v>53</v>
      </c>
      <c r="AN5" s="35" t="s">
        <v>53</v>
      </c>
      <c r="AO5" s="35" t="s">
        <v>53</v>
      </c>
      <c r="AP5" s="35" t="s">
        <v>53</v>
      </c>
      <c r="AQ5" s="35" t="s">
        <v>53</v>
      </c>
      <c r="AR5" s="35" t="s">
        <v>53</v>
      </c>
      <c r="AS5" s="35" t="s">
        <v>53</v>
      </c>
      <c r="AT5" s="35" t="s">
        <v>53</v>
      </c>
      <c r="AU5" s="35" t="s">
        <v>53</v>
      </c>
      <c r="AV5" s="35" t="s">
        <v>53</v>
      </c>
      <c r="AW5" s="35" t="s">
        <v>53</v>
      </c>
      <c r="AX5" s="35" t="s">
        <v>53</v>
      </c>
      <c r="AY5" s="35" t="s">
        <v>53</v>
      </c>
      <c r="AZ5" s="35" t="s">
        <v>53</v>
      </c>
      <c r="BA5" s="35" t="s">
        <v>53</v>
      </c>
    </row>
    <row r="6" spans="1:53" ht="19.5" customHeight="1">
      <c r="A6" s="77" t="s">
        <v>25</v>
      </c>
      <c r="B6" s="78"/>
      <c r="C6" s="79"/>
      <c r="D6" s="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ht="19.5" customHeight="1">
      <c r="A7" s="80"/>
      <c r="B7" s="81" t="s">
        <v>42</v>
      </c>
      <c r="C7" s="82"/>
      <c r="D7" s="32">
        <f>SUM(E7:BA7)</f>
        <v>0</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row>
    <row r="8" spans="1:53" ht="19.5" customHeight="1">
      <c r="A8" s="80"/>
      <c r="B8" s="83" t="s">
        <v>22</v>
      </c>
      <c r="C8" s="84"/>
      <c r="D8" s="26">
        <f aca="true" t="shared" si="0" ref="D8:D35">SUM(E8:BA8)</f>
        <v>0</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row>
    <row r="9" spans="1:53" ht="19.5" customHeight="1">
      <c r="A9" s="80"/>
      <c r="B9" s="85" t="s">
        <v>0</v>
      </c>
      <c r="C9" s="86"/>
      <c r="D9" s="29">
        <f t="shared" si="0"/>
        <v>0</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row>
    <row r="10" spans="1:53" ht="19.5" customHeight="1">
      <c r="A10" s="87"/>
      <c r="B10" s="78" t="s">
        <v>23</v>
      </c>
      <c r="C10" s="88"/>
      <c r="D10" s="6">
        <f t="shared" si="0"/>
        <v>0</v>
      </c>
      <c r="E10" s="6">
        <f>SUM(E7:E9)</f>
        <v>0</v>
      </c>
      <c r="F10" s="6">
        <f>SUM(F7:F9)</f>
        <v>0</v>
      </c>
      <c r="G10" s="8">
        <f aca="true" t="shared" si="1" ref="G10:BA10">SUM(G7:G9)</f>
        <v>0</v>
      </c>
      <c r="H10" s="6">
        <f t="shared" si="1"/>
        <v>0</v>
      </c>
      <c r="I10" s="8">
        <f t="shared" si="1"/>
        <v>0</v>
      </c>
      <c r="J10" s="8">
        <f t="shared" si="1"/>
        <v>0</v>
      </c>
      <c r="K10" s="8">
        <f t="shared" si="1"/>
        <v>0</v>
      </c>
      <c r="L10" s="8">
        <f t="shared" si="1"/>
        <v>0</v>
      </c>
      <c r="M10" s="8">
        <f t="shared" si="1"/>
        <v>0</v>
      </c>
      <c r="N10" s="8">
        <f t="shared" si="1"/>
        <v>0</v>
      </c>
      <c r="O10" s="8">
        <f t="shared" si="1"/>
        <v>0</v>
      </c>
      <c r="P10" s="8">
        <f t="shared" si="1"/>
        <v>0</v>
      </c>
      <c r="Q10" s="8">
        <f t="shared" si="1"/>
        <v>0</v>
      </c>
      <c r="R10" s="8">
        <f t="shared" si="1"/>
        <v>0</v>
      </c>
      <c r="S10" s="8">
        <f t="shared" si="1"/>
        <v>0</v>
      </c>
      <c r="T10" s="8">
        <f t="shared" si="1"/>
        <v>0</v>
      </c>
      <c r="U10" s="8">
        <f t="shared" si="1"/>
        <v>0</v>
      </c>
      <c r="V10" s="8">
        <f t="shared" si="1"/>
        <v>0</v>
      </c>
      <c r="W10" s="8">
        <f t="shared" si="1"/>
        <v>0</v>
      </c>
      <c r="X10" s="8">
        <f t="shared" si="1"/>
        <v>0</v>
      </c>
      <c r="Y10" s="8">
        <f t="shared" si="1"/>
        <v>0</v>
      </c>
      <c r="Z10" s="8">
        <f t="shared" si="1"/>
        <v>0</v>
      </c>
      <c r="AA10" s="8">
        <f t="shared" si="1"/>
        <v>0</v>
      </c>
      <c r="AB10" s="8">
        <f t="shared" si="1"/>
        <v>0</v>
      </c>
      <c r="AC10" s="8">
        <f t="shared" si="1"/>
        <v>0</v>
      </c>
      <c r="AD10" s="8">
        <f t="shared" si="1"/>
        <v>0</v>
      </c>
      <c r="AE10" s="8">
        <f t="shared" si="1"/>
        <v>0</v>
      </c>
      <c r="AF10" s="8">
        <f t="shared" si="1"/>
        <v>0</v>
      </c>
      <c r="AG10" s="8">
        <f aca="true" t="shared" si="2" ref="AG10:AZ10">SUM(AG7:AG9)</f>
        <v>0</v>
      </c>
      <c r="AH10" s="8">
        <f t="shared" si="2"/>
        <v>0</v>
      </c>
      <c r="AI10" s="8">
        <f t="shared" si="2"/>
        <v>0</v>
      </c>
      <c r="AJ10" s="8">
        <f t="shared" si="2"/>
        <v>0</v>
      </c>
      <c r="AK10" s="8">
        <f t="shared" si="2"/>
        <v>0</v>
      </c>
      <c r="AL10" s="8">
        <f t="shared" si="2"/>
        <v>0</v>
      </c>
      <c r="AM10" s="8">
        <f t="shared" si="2"/>
        <v>0</v>
      </c>
      <c r="AN10" s="8">
        <f t="shared" si="2"/>
        <v>0</v>
      </c>
      <c r="AO10" s="8">
        <f t="shared" si="2"/>
        <v>0</v>
      </c>
      <c r="AP10" s="8">
        <f t="shared" si="2"/>
        <v>0</v>
      </c>
      <c r="AQ10" s="8">
        <f t="shared" si="2"/>
        <v>0</v>
      </c>
      <c r="AR10" s="8">
        <f t="shared" si="2"/>
        <v>0</v>
      </c>
      <c r="AS10" s="8">
        <f t="shared" si="2"/>
        <v>0</v>
      </c>
      <c r="AT10" s="8">
        <f t="shared" si="2"/>
        <v>0</v>
      </c>
      <c r="AU10" s="8">
        <f t="shared" si="2"/>
        <v>0</v>
      </c>
      <c r="AV10" s="8">
        <f t="shared" si="2"/>
        <v>0</v>
      </c>
      <c r="AW10" s="8">
        <f t="shared" si="2"/>
        <v>0</v>
      </c>
      <c r="AX10" s="8">
        <f t="shared" si="2"/>
        <v>0</v>
      </c>
      <c r="AY10" s="8">
        <f t="shared" si="2"/>
        <v>0</v>
      </c>
      <c r="AZ10" s="8">
        <f t="shared" si="2"/>
        <v>0</v>
      </c>
      <c r="BA10" s="8">
        <f t="shared" si="1"/>
        <v>0</v>
      </c>
    </row>
    <row r="11" spans="1:53" ht="19.5" customHeight="1">
      <c r="A11" s="77" t="s">
        <v>26</v>
      </c>
      <c r="B11" s="78"/>
      <c r="C11" s="79"/>
      <c r="D11" s="10"/>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t="19.5" customHeight="1">
      <c r="A12" s="80"/>
      <c r="B12" s="81" t="s">
        <v>45</v>
      </c>
      <c r="C12" s="82"/>
      <c r="D12" s="23">
        <f t="shared" si="0"/>
        <v>0</v>
      </c>
      <c r="E12" s="24"/>
      <c r="F12" s="24"/>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3" ht="19.5" customHeight="1">
      <c r="A13" s="80"/>
      <c r="B13" s="83" t="s">
        <v>1</v>
      </c>
      <c r="C13" s="89"/>
      <c r="D13" s="26">
        <f t="shared" si="0"/>
        <v>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row>
    <row r="14" spans="1:53" ht="19.5" customHeight="1">
      <c r="A14" s="80"/>
      <c r="B14" s="83" t="s">
        <v>2</v>
      </c>
      <c r="C14" s="89"/>
      <c r="D14" s="26">
        <f>SUM(E14:BA14)</f>
        <v>0</v>
      </c>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row>
    <row r="15" spans="1:53" ht="19.5" customHeight="1">
      <c r="A15" s="80"/>
      <c r="B15" s="83" t="s">
        <v>44</v>
      </c>
      <c r="C15" s="89"/>
      <c r="D15" s="26">
        <f>SUM(E15:BA15)</f>
        <v>0</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row>
    <row r="16" spans="1:53" ht="19.5" customHeight="1">
      <c r="A16" s="80"/>
      <c r="B16" s="83" t="s">
        <v>3</v>
      </c>
      <c r="C16" s="89"/>
      <c r="D16" s="26">
        <f t="shared" si="0"/>
        <v>0</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row>
    <row r="17" spans="1:53" ht="19.5" customHeight="1">
      <c r="A17" s="80"/>
      <c r="B17" s="83" t="s">
        <v>4</v>
      </c>
      <c r="C17" s="89"/>
      <c r="D17" s="26">
        <f t="shared" si="0"/>
        <v>0</v>
      </c>
      <c r="E17" s="27"/>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row>
    <row r="18" spans="1:53" ht="19.5" customHeight="1">
      <c r="A18" s="80"/>
      <c r="B18" s="85" t="s">
        <v>0</v>
      </c>
      <c r="C18" s="86"/>
      <c r="D18" s="29">
        <f t="shared" si="0"/>
        <v>0</v>
      </c>
      <c r="E18" s="30"/>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row>
    <row r="19" spans="1:53" ht="19.5" customHeight="1">
      <c r="A19" s="87"/>
      <c r="B19" s="78" t="s">
        <v>24</v>
      </c>
      <c r="C19" s="88"/>
      <c r="D19" s="6">
        <f t="shared" si="0"/>
        <v>0</v>
      </c>
      <c r="E19" s="6">
        <f aca="true" t="shared" si="3" ref="E19:BA19">SUM(E12:E18)</f>
        <v>0</v>
      </c>
      <c r="F19" s="6">
        <f>SUM(F12:F18)</f>
        <v>0</v>
      </c>
      <c r="G19" s="8">
        <f t="shared" si="3"/>
        <v>0</v>
      </c>
      <c r="H19" s="6">
        <f t="shared" si="3"/>
        <v>0</v>
      </c>
      <c r="I19" s="8">
        <f t="shared" si="3"/>
        <v>0</v>
      </c>
      <c r="J19" s="8">
        <f t="shared" si="3"/>
        <v>0</v>
      </c>
      <c r="K19" s="8">
        <f t="shared" si="3"/>
        <v>0</v>
      </c>
      <c r="L19" s="8">
        <f t="shared" si="3"/>
        <v>0</v>
      </c>
      <c r="M19" s="8">
        <f t="shared" si="3"/>
        <v>0</v>
      </c>
      <c r="N19" s="8">
        <f t="shared" si="3"/>
        <v>0</v>
      </c>
      <c r="O19" s="8">
        <f t="shared" si="3"/>
        <v>0</v>
      </c>
      <c r="P19" s="8">
        <f t="shared" si="3"/>
        <v>0</v>
      </c>
      <c r="Q19" s="8">
        <f t="shared" si="3"/>
        <v>0</v>
      </c>
      <c r="R19" s="8">
        <f t="shared" si="3"/>
        <v>0</v>
      </c>
      <c r="S19" s="8">
        <f t="shared" si="3"/>
        <v>0</v>
      </c>
      <c r="T19" s="8">
        <f t="shared" si="3"/>
        <v>0</v>
      </c>
      <c r="U19" s="8">
        <f t="shared" si="3"/>
        <v>0</v>
      </c>
      <c r="V19" s="8">
        <f t="shared" si="3"/>
        <v>0</v>
      </c>
      <c r="W19" s="8">
        <f t="shared" si="3"/>
        <v>0</v>
      </c>
      <c r="X19" s="8">
        <f t="shared" si="3"/>
        <v>0</v>
      </c>
      <c r="Y19" s="8">
        <f t="shared" si="3"/>
        <v>0</v>
      </c>
      <c r="Z19" s="8">
        <f t="shared" si="3"/>
        <v>0</v>
      </c>
      <c r="AA19" s="8">
        <f t="shared" si="3"/>
        <v>0</v>
      </c>
      <c r="AB19" s="8">
        <f t="shared" si="3"/>
        <v>0</v>
      </c>
      <c r="AC19" s="8">
        <f t="shared" si="3"/>
        <v>0</v>
      </c>
      <c r="AD19" s="8">
        <f t="shared" si="3"/>
        <v>0</v>
      </c>
      <c r="AE19" s="8">
        <f t="shared" si="3"/>
        <v>0</v>
      </c>
      <c r="AF19" s="8">
        <f t="shared" si="3"/>
        <v>0</v>
      </c>
      <c r="AG19" s="8">
        <f aca="true" t="shared" si="4" ref="AG19:AZ19">SUM(AG12:AG18)</f>
        <v>0</v>
      </c>
      <c r="AH19" s="8">
        <f t="shared" si="4"/>
        <v>0</v>
      </c>
      <c r="AI19" s="8">
        <f t="shared" si="4"/>
        <v>0</v>
      </c>
      <c r="AJ19" s="8">
        <f t="shared" si="4"/>
        <v>0</v>
      </c>
      <c r="AK19" s="8">
        <f t="shared" si="4"/>
        <v>0</v>
      </c>
      <c r="AL19" s="8">
        <f t="shared" si="4"/>
        <v>0</v>
      </c>
      <c r="AM19" s="8">
        <f t="shared" si="4"/>
        <v>0</v>
      </c>
      <c r="AN19" s="8">
        <f t="shared" si="4"/>
        <v>0</v>
      </c>
      <c r="AO19" s="8">
        <f t="shared" si="4"/>
        <v>0</v>
      </c>
      <c r="AP19" s="8">
        <f t="shared" si="4"/>
        <v>0</v>
      </c>
      <c r="AQ19" s="8">
        <f t="shared" si="4"/>
        <v>0</v>
      </c>
      <c r="AR19" s="8">
        <f t="shared" si="4"/>
        <v>0</v>
      </c>
      <c r="AS19" s="8">
        <f t="shared" si="4"/>
        <v>0</v>
      </c>
      <c r="AT19" s="8">
        <f t="shared" si="4"/>
        <v>0</v>
      </c>
      <c r="AU19" s="8">
        <f t="shared" si="4"/>
        <v>0</v>
      </c>
      <c r="AV19" s="8">
        <f t="shared" si="4"/>
        <v>0</v>
      </c>
      <c r="AW19" s="8">
        <f t="shared" si="4"/>
        <v>0</v>
      </c>
      <c r="AX19" s="8">
        <f t="shared" si="4"/>
        <v>0</v>
      </c>
      <c r="AY19" s="8">
        <f t="shared" si="4"/>
        <v>0</v>
      </c>
      <c r="AZ19" s="8">
        <f t="shared" si="4"/>
        <v>0</v>
      </c>
      <c r="BA19" s="8">
        <f t="shared" si="3"/>
        <v>0</v>
      </c>
    </row>
    <row r="20" spans="1:53" s="48" customFormat="1" ht="19.5" customHeight="1">
      <c r="A20" s="90" t="s">
        <v>27</v>
      </c>
      <c r="B20" s="91"/>
      <c r="C20" s="92"/>
      <c r="D20" s="47">
        <f t="shared" si="0"/>
        <v>0</v>
      </c>
      <c r="E20" s="47">
        <f aca="true" t="shared" si="5" ref="E20:BA20">E10-E19</f>
        <v>0</v>
      </c>
      <c r="F20" s="47">
        <f>F10-F19</f>
        <v>0</v>
      </c>
      <c r="G20" s="47">
        <f t="shared" si="5"/>
        <v>0</v>
      </c>
      <c r="H20" s="47">
        <f t="shared" si="5"/>
        <v>0</v>
      </c>
      <c r="I20" s="45">
        <f t="shared" si="5"/>
        <v>0</v>
      </c>
      <c r="J20" s="45">
        <f t="shared" si="5"/>
        <v>0</v>
      </c>
      <c r="K20" s="45">
        <f t="shared" si="5"/>
        <v>0</v>
      </c>
      <c r="L20" s="45">
        <f t="shared" si="5"/>
        <v>0</v>
      </c>
      <c r="M20" s="45">
        <f t="shared" si="5"/>
        <v>0</v>
      </c>
      <c r="N20" s="45">
        <f t="shared" si="5"/>
        <v>0</v>
      </c>
      <c r="O20" s="45">
        <f t="shared" si="5"/>
        <v>0</v>
      </c>
      <c r="P20" s="45">
        <f t="shared" si="5"/>
        <v>0</v>
      </c>
      <c r="Q20" s="45">
        <f t="shared" si="5"/>
        <v>0</v>
      </c>
      <c r="R20" s="45">
        <f t="shared" si="5"/>
        <v>0</v>
      </c>
      <c r="S20" s="45">
        <f t="shared" si="5"/>
        <v>0</v>
      </c>
      <c r="T20" s="45">
        <f t="shared" si="5"/>
        <v>0</v>
      </c>
      <c r="U20" s="45">
        <f t="shared" si="5"/>
        <v>0</v>
      </c>
      <c r="V20" s="45">
        <f t="shared" si="5"/>
        <v>0</v>
      </c>
      <c r="W20" s="45">
        <f t="shared" si="5"/>
        <v>0</v>
      </c>
      <c r="X20" s="45">
        <f t="shared" si="5"/>
        <v>0</v>
      </c>
      <c r="Y20" s="45">
        <f t="shared" si="5"/>
        <v>0</v>
      </c>
      <c r="Z20" s="45">
        <f t="shared" si="5"/>
        <v>0</v>
      </c>
      <c r="AA20" s="45">
        <f t="shared" si="5"/>
        <v>0</v>
      </c>
      <c r="AB20" s="45">
        <f t="shared" si="5"/>
        <v>0</v>
      </c>
      <c r="AC20" s="45">
        <f t="shared" si="5"/>
        <v>0</v>
      </c>
      <c r="AD20" s="45">
        <f t="shared" si="5"/>
        <v>0</v>
      </c>
      <c r="AE20" s="45">
        <f t="shared" si="5"/>
        <v>0</v>
      </c>
      <c r="AF20" s="45">
        <f t="shared" si="5"/>
        <v>0</v>
      </c>
      <c r="AG20" s="45">
        <f aca="true" t="shared" si="6" ref="AG20:AZ20">AG10-AG19</f>
        <v>0</v>
      </c>
      <c r="AH20" s="45">
        <f t="shared" si="6"/>
        <v>0</v>
      </c>
      <c r="AI20" s="45">
        <f t="shared" si="6"/>
        <v>0</v>
      </c>
      <c r="AJ20" s="45">
        <f t="shared" si="6"/>
        <v>0</v>
      </c>
      <c r="AK20" s="45">
        <f t="shared" si="6"/>
        <v>0</v>
      </c>
      <c r="AL20" s="45">
        <f t="shared" si="6"/>
        <v>0</v>
      </c>
      <c r="AM20" s="45">
        <f t="shared" si="6"/>
        <v>0</v>
      </c>
      <c r="AN20" s="45">
        <f t="shared" si="6"/>
        <v>0</v>
      </c>
      <c r="AO20" s="45">
        <f t="shared" si="6"/>
        <v>0</v>
      </c>
      <c r="AP20" s="45">
        <f t="shared" si="6"/>
        <v>0</v>
      </c>
      <c r="AQ20" s="45">
        <f t="shared" si="6"/>
        <v>0</v>
      </c>
      <c r="AR20" s="45">
        <f t="shared" si="6"/>
        <v>0</v>
      </c>
      <c r="AS20" s="45">
        <f t="shared" si="6"/>
        <v>0</v>
      </c>
      <c r="AT20" s="45">
        <f t="shared" si="6"/>
        <v>0</v>
      </c>
      <c r="AU20" s="45">
        <f t="shared" si="6"/>
        <v>0</v>
      </c>
      <c r="AV20" s="45">
        <f t="shared" si="6"/>
        <v>0</v>
      </c>
      <c r="AW20" s="45">
        <f t="shared" si="6"/>
        <v>0</v>
      </c>
      <c r="AX20" s="45">
        <f t="shared" si="6"/>
        <v>0</v>
      </c>
      <c r="AY20" s="45">
        <f t="shared" si="6"/>
        <v>0</v>
      </c>
      <c r="AZ20" s="45">
        <f t="shared" si="6"/>
        <v>0</v>
      </c>
      <c r="BA20" s="45">
        <f t="shared" si="5"/>
        <v>0</v>
      </c>
    </row>
    <row r="21" spans="1:53" ht="19.5" customHeight="1">
      <c r="A21" s="123" t="s">
        <v>5</v>
      </c>
      <c r="B21" s="132"/>
      <c r="C21" s="88"/>
      <c r="D21" s="8">
        <f t="shared" si="0"/>
        <v>0</v>
      </c>
      <c r="E21" s="9"/>
      <c r="F21" s="7"/>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row>
    <row r="22" spans="1:53" ht="19.5" customHeight="1">
      <c r="A22" s="123" t="s">
        <v>6</v>
      </c>
      <c r="B22" s="124"/>
      <c r="C22" s="79"/>
      <c r="D22" s="10"/>
      <c r="E22" s="4"/>
      <c r="F22" s="5"/>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ht="19.5" customHeight="1">
      <c r="A23" s="80"/>
      <c r="B23" s="81" t="s">
        <v>29</v>
      </c>
      <c r="C23" s="82"/>
      <c r="D23" s="23">
        <f t="shared" si="0"/>
        <v>0</v>
      </c>
      <c r="E23" s="25"/>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row>
    <row r="24" spans="1:53" ht="19.5" customHeight="1">
      <c r="A24" s="80"/>
      <c r="B24" s="85" t="s">
        <v>0</v>
      </c>
      <c r="C24" s="86"/>
      <c r="D24" s="29">
        <f t="shared" si="0"/>
        <v>0</v>
      </c>
      <c r="E24" s="31"/>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row>
    <row r="25" spans="1:53" ht="19.5" customHeight="1">
      <c r="A25" s="80"/>
      <c r="B25" s="78" t="s">
        <v>30</v>
      </c>
      <c r="C25" s="88"/>
      <c r="D25" s="8">
        <f t="shared" si="0"/>
        <v>0</v>
      </c>
      <c r="E25" s="8">
        <f>SUM(E23:E24)</f>
        <v>0</v>
      </c>
      <c r="F25" s="6">
        <f aca="true" t="shared" si="7" ref="F25:BA25">SUM(F23:F24)</f>
        <v>0</v>
      </c>
      <c r="G25" s="8">
        <f t="shared" si="7"/>
        <v>0</v>
      </c>
      <c r="H25" s="8">
        <f t="shared" si="7"/>
        <v>0</v>
      </c>
      <c r="I25" s="8">
        <f t="shared" si="7"/>
        <v>0</v>
      </c>
      <c r="J25" s="8">
        <f t="shared" si="7"/>
        <v>0</v>
      </c>
      <c r="K25" s="8">
        <f t="shared" si="7"/>
        <v>0</v>
      </c>
      <c r="L25" s="8">
        <f t="shared" si="7"/>
        <v>0</v>
      </c>
      <c r="M25" s="8">
        <f t="shared" si="7"/>
        <v>0</v>
      </c>
      <c r="N25" s="8">
        <f t="shared" si="7"/>
        <v>0</v>
      </c>
      <c r="O25" s="8">
        <f t="shared" si="7"/>
        <v>0</v>
      </c>
      <c r="P25" s="8">
        <f t="shared" si="7"/>
        <v>0</v>
      </c>
      <c r="Q25" s="8">
        <f t="shared" si="7"/>
        <v>0</v>
      </c>
      <c r="R25" s="8">
        <f t="shared" si="7"/>
        <v>0</v>
      </c>
      <c r="S25" s="8">
        <f t="shared" si="7"/>
        <v>0</v>
      </c>
      <c r="T25" s="8">
        <f t="shared" si="7"/>
        <v>0</v>
      </c>
      <c r="U25" s="8">
        <f t="shared" si="7"/>
        <v>0</v>
      </c>
      <c r="V25" s="8">
        <f t="shared" si="7"/>
        <v>0</v>
      </c>
      <c r="W25" s="8">
        <f t="shared" si="7"/>
        <v>0</v>
      </c>
      <c r="X25" s="8">
        <f t="shared" si="7"/>
        <v>0</v>
      </c>
      <c r="Y25" s="8">
        <f t="shared" si="7"/>
        <v>0</v>
      </c>
      <c r="Z25" s="8">
        <f t="shared" si="7"/>
        <v>0</v>
      </c>
      <c r="AA25" s="8">
        <f t="shared" si="7"/>
        <v>0</v>
      </c>
      <c r="AB25" s="8">
        <f t="shared" si="7"/>
        <v>0</v>
      </c>
      <c r="AC25" s="8">
        <f t="shared" si="7"/>
        <v>0</v>
      </c>
      <c r="AD25" s="8">
        <f t="shared" si="7"/>
        <v>0</v>
      </c>
      <c r="AE25" s="8">
        <f t="shared" si="7"/>
        <v>0</v>
      </c>
      <c r="AF25" s="8">
        <f t="shared" si="7"/>
        <v>0</v>
      </c>
      <c r="AG25" s="8">
        <f aca="true" t="shared" si="8" ref="AG25:AZ25">SUM(AG23:AG24)</f>
        <v>0</v>
      </c>
      <c r="AH25" s="8">
        <f t="shared" si="8"/>
        <v>0</v>
      </c>
      <c r="AI25" s="8">
        <f t="shared" si="8"/>
        <v>0</v>
      </c>
      <c r="AJ25" s="8">
        <f t="shared" si="8"/>
        <v>0</v>
      </c>
      <c r="AK25" s="8">
        <f t="shared" si="8"/>
        <v>0</v>
      </c>
      <c r="AL25" s="8">
        <f t="shared" si="8"/>
        <v>0</v>
      </c>
      <c r="AM25" s="8">
        <f t="shared" si="8"/>
        <v>0</v>
      </c>
      <c r="AN25" s="8">
        <f t="shared" si="8"/>
        <v>0</v>
      </c>
      <c r="AO25" s="8">
        <f t="shared" si="8"/>
        <v>0</v>
      </c>
      <c r="AP25" s="8">
        <f t="shared" si="8"/>
        <v>0</v>
      </c>
      <c r="AQ25" s="8">
        <f t="shared" si="8"/>
        <v>0</v>
      </c>
      <c r="AR25" s="8">
        <f t="shared" si="8"/>
        <v>0</v>
      </c>
      <c r="AS25" s="8">
        <f t="shared" si="8"/>
        <v>0</v>
      </c>
      <c r="AT25" s="8">
        <f t="shared" si="8"/>
        <v>0</v>
      </c>
      <c r="AU25" s="8">
        <f t="shared" si="8"/>
        <v>0</v>
      </c>
      <c r="AV25" s="8">
        <f t="shared" si="8"/>
        <v>0</v>
      </c>
      <c r="AW25" s="8">
        <f t="shared" si="8"/>
        <v>0</v>
      </c>
      <c r="AX25" s="8">
        <f t="shared" si="8"/>
        <v>0</v>
      </c>
      <c r="AY25" s="8">
        <f t="shared" si="8"/>
        <v>0</v>
      </c>
      <c r="AZ25" s="8">
        <f t="shared" si="8"/>
        <v>0</v>
      </c>
      <c r="BA25" s="8">
        <f t="shared" si="7"/>
        <v>0</v>
      </c>
    </row>
    <row r="26" spans="1:53" s="48" customFormat="1" ht="19.5" customHeight="1">
      <c r="A26" s="90" t="s">
        <v>28</v>
      </c>
      <c r="B26" s="91"/>
      <c r="C26" s="92"/>
      <c r="D26" s="45">
        <f t="shared" si="0"/>
        <v>0</v>
      </c>
      <c r="E26" s="45">
        <f>E20+E21-E25</f>
        <v>0</v>
      </c>
      <c r="F26" s="47">
        <f aca="true" t="shared" si="9" ref="F26:BA26">F20+F21-F25</f>
        <v>0</v>
      </c>
      <c r="G26" s="47">
        <f t="shared" si="9"/>
        <v>0</v>
      </c>
      <c r="H26" s="45">
        <f t="shared" si="9"/>
        <v>0</v>
      </c>
      <c r="I26" s="45">
        <f t="shared" si="9"/>
        <v>0</v>
      </c>
      <c r="J26" s="45">
        <f t="shared" si="9"/>
        <v>0</v>
      </c>
      <c r="K26" s="45">
        <f t="shared" si="9"/>
        <v>0</v>
      </c>
      <c r="L26" s="45">
        <f t="shared" si="9"/>
        <v>0</v>
      </c>
      <c r="M26" s="45">
        <f t="shared" si="9"/>
        <v>0</v>
      </c>
      <c r="N26" s="45">
        <f t="shared" si="9"/>
        <v>0</v>
      </c>
      <c r="O26" s="45">
        <f t="shared" si="9"/>
        <v>0</v>
      </c>
      <c r="P26" s="45">
        <f t="shared" si="9"/>
        <v>0</v>
      </c>
      <c r="Q26" s="45">
        <f t="shared" si="9"/>
        <v>0</v>
      </c>
      <c r="R26" s="45">
        <f t="shared" si="9"/>
        <v>0</v>
      </c>
      <c r="S26" s="45">
        <f t="shared" si="9"/>
        <v>0</v>
      </c>
      <c r="T26" s="45">
        <f t="shared" si="9"/>
        <v>0</v>
      </c>
      <c r="U26" s="45">
        <f t="shared" si="9"/>
        <v>0</v>
      </c>
      <c r="V26" s="45">
        <f t="shared" si="9"/>
        <v>0</v>
      </c>
      <c r="W26" s="45">
        <f t="shared" si="9"/>
        <v>0</v>
      </c>
      <c r="X26" s="45">
        <f t="shared" si="9"/>
        <v>0</v>
      </c>
      <c r="Y26" s="45">
        <f t="shared" si="9"/>
        <v>0</v>
      </c>
      <c r="Z26" s="45">
        <f t="shared" si="9"/>
        <v>0</v>
      </c>
      <c r="AA26" s="45">
        <f t="shared" si="9"/>
        <v>0</v>
      </c>
      <c r="AB26" s="45">
        <f t="shared" si="9"/>
        <v>0</v>
      </c>
      <c r="AC26" s="45">
        <f t="shared" si="9"/>
        <v>0</v>
      </c>
      <c r="AD26" s="45">
        <f t="shared" si="9"/>
        <v>0</v>
      </c>
      <c r="AE26" s="45">
        <f t="shared" si="9"/>
        <v>0</v>
      </c>
      <c r="AF26" s="45">
        <f t="shared" si="9"/>
        <v>0</v>
      </c>
      <c r="AG26" s="45">
        <f aca="true" t="shared" si="10" ref="AG26:AZ26">AG20+AG21-AG25</f>
        <v>0</v>
      </c>
      <c r="AH26" s="45">
        <f t="shared" si="10"/>
        <v>0</v>
      </c>
      <c r="AI26" s="45">
        <f t="shared" si="10"/>
        <v>0</v>
      </c>
      <c r="AJ26" s="45">
        <f t="shared" si="10"/>
        <v>0</v>
      </c>
      <c r="AK26" s="45">
        <f t="shared" si="10"/>
        <v>0</v>
      </c>
      <c r="AL26" s="45">
        <f t="shared" si="10"/>
        <v>0</v>
      </c>
      <c r="AM26" s="45">
        <f t="shared" si="10"/>
        <v>0</v>
      </c>
      <c r="AN26" s="45">
        <f t="shared" si="10"/>
        <v>0</v>
      </c>
      <c r="AO26" s="45">
        <f t="shared" si="10"/>
        <v>0</v>
      </c>
      <c r="AP26" s="45">
        <f t="shared" si="10"/>
        <v>0</v>
      </c>
      <c r="AQ26" s="45">
        <f t="shared" si="10"/>
        <v>0</v>
      </c>
      <c r="AR26" s="45">
        <f t="shared" si="10"/>
        <v>0</v>
      </c>
      <c r="AS26" s="45">
        <f t="shared" si="10"/>
        <v>0</v>
      </c>
      <c r="AT26" s="45">
        <f t="shared" si="10"/>
        <v>0</v>
      </c>
      <c r="AU26" s="45">
        <f t="shared" si="10"/>
        <v>0</v>
      </c>
      <c r="AV26" s="45">
        <f t="shared" si="10"/>
        <v>0</v>
      </c>
      <c r="AW26" s="45">
        <f t="shared" si="10"/>
        <v>0</v>
      </c>
      <c r="AX26" s="45">
        <f t="shared" si="10"/>
        <v>0</v>
      </c>
      <c r="AY26" s="45">
        <f t="shared" si="10"/>
        <v>0</v>
      </c>
      <c r="AZ26" s="45">
        <f t="shared" si="10"/>
        <v>0</v>
      </c>
      <c r="BA26" s="45">
        <f t="shared" si="9"/>
        <v>0</v>
      </c>
    </row>
    <row r="27" spans="1:53" ht="19.5" customHeight="1">
      <c r="A27" s="134" t="s">
        <v>32</v>
      </c>
      <c r="B27" s="124"/>
      <c r="C27" s="88"/>
      <c r="D27" s="8">
        <f t="shared" si="0"/>
        <v>0</v>
      </c>
      <c r="E27" s="9"/>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v>0</v>
      </c>
      <c r="AI27" s="9">
        <v>0</v>
      </c>
      <c r="AJ27" s="9">
        <v>0</v>
      </c>
      <c r="AK27" s="9">
        <v>0</v>
      </c>
      <c r="AL27" s="9"/>
      <c r="AM27" s="9"/>
      <c r="AN27" s="9"/>
      <c r="AO27" s="9"/>
      <c r="AP27" s="9"/>
      <c r="AQ27" s="9"/>
      <c r="AR27" s="9"/>
      <c r="AS27" s="9"/>
      <c r="AT27" s="9"/>
      <c r="AU27" s="9"/>
      <c r="AV27" s="9"/>
      <c r="AW27" s="9"/>
      <c r="AX27" s="9"/>
      <c r="AY27" s="9"/>
      <c r="AZ27" s="9"/>
      <c r="BA27" s="9"/>
    </row>
    <row r="28" spans="1:53" ht="19.5" customHeight="1">
      <c r="A28" s="77" t="s">
        <v>33</v>
      </c>
      <c r="B28" s="78"/>
      <c r="C28" s="79"/>
      <c r="D28" s="10"/>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ht="19.5" customHeight="1">
      <c r="A29" s="80"/>
      <c r="B29" s="81" t="s">
        <v>41</v>
      </c>
      <c r="C29" s="82"/>
      <c r="D29" s="23">
        <f t="shared" si="0"/>
        <v>0</v>
      </c>
      <c r="E29" s="24"/>
      <c r="F29" s="24"/>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row>
    <row r="30" spans="1:53" ht="19.5" customHeight="1">
      <c r="A30" s="80"/>
      <c r="B30" s="83" t="s">
        <v>31</v>
      </c>
      <c r="C30" s="89"/>
      <c r="D30" s="26">
        <f t="shared" si="0"/>
        <v>0</v>
      </c>
      <c r="E30" s="28"/>
      <c r="F30" s="2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row>
    <row r="31" spans="1:53" ht="19.5" customHeight="1">
      <c r="A31" s="80"/>
      <c r="B31" s="85" t="s">
        <v>0</v>
      </c>
      <c r="C31" s="86"/>
      <c r="D31" s="29">
        <f>SUM(E31:BA31)</f>
        <v>0</v>
      </c>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row>
    <row r="32" spans="1:53" ht="19.5" customHeight="1">
      <c r="A32" s="87"/>
      <c r="B32" s="78" t="s">
        <v>34</v>
      </c>
      <c r="C32" s="88"/>
      <c r="D32" s="8">
        <f t="shared" si="0"/>
        <v>0</v>
      </c>
      <c r="E32" s="8">
        <f>SUM(E29:E31)</f>
        <v>0</v>
      </c>
      <c r="F32" s="8">
        <f aca="true" t="shared" si="11" ref="F32:BA32">SUM(F29:F31)</f>
        <v>0</v>
      </c>
      <c r="G32" s="6">
        <f t="shared" si="11"/>
        <v>0</v>
      </c>
      <c r="H32" s="8">
        <f t="shared" si="11"/>
        <v>0</v>
      </c>
      <c r="I32" s="8">
        <f t="shared" si="11"/>
        <v>0</v>
      </c>
      <c r="J32" s="8">
        <f t="shared" si="11"/>
        <v>0</v>
      </c>
      <c r="K32" s="8">
        <f t="shared" si="11"/>
        <v>0</v>
      </c>
      <c r="L32" s="8">
        <f t="shared" si="11"/>
        <v>0</v>
      </c>
      <c r="M32" s="8">
        <f t="shared" si="11"/>
        <v>0</v>
      </c>
      <c r="N32" s="8">
        <f t="shared" si="11"/>
        <v>0</v>
      </c>
      <c r="O32" s="8">
        <f t="shared" si="11"/>
        <v>0</v>
      </c>
      <c r="P32" s="8">
        <f t="shared" si="11"/>
        <v>0</v>
      </c>
      <c r="Q32" s="8">
        <f t="shared" si="11"/>
        <v>0</v>
      </c>
      <c r="R32" s="8">
        <f t="shared" si="11"/>
        <v>0</v>
      </c>
      <c r="S32" s="8">
        <f t="shared" si="11"/>
        <v>0</v>
      </c>
      <c r="T32" s="8">
        <f t="shared" si="11"/>
        <v>0</v>
      </c>
      <c r="U32" s="8">
        <f t="shared" si="11"/>
        <v>0</v>
      </c>
      <c r="V32" s="8">
        <f t="shared" si="11"/>
        <v>0</v>
      </c>
      <c r="W32" s="8">
        <f t="shared" si="11"/>
        <v>0</v>
      </c>
      <c r="X32" s="8">
        <f t="shared" si="11"/>
        <v>0</v>
      </c>
      <c r="Y32" s="8">
        <f t="shared" si="11"/>
        <v>0</v>
      </c>
      <c r="Z32" s="8">
        <f t="shared" si="11"/>
        <v>0</v>
      </c>
      <c r="AA32" s="8">
        <f t="shared" si="11"/>
        <v>0</v>
      </c>
      <c r="AB32" s="8">
        <f t="shared" si="11"/>
        <v>0</v>
      </c>
      <c r="AC32" s="8">
        <f t="shared" si="11"/>
        <v>0</v>
      </c>
      <c r="AD32" s="8">
        <f t="shared" si="11"/>
        <v>0</v>
      </c>
      <c r="AE32" s="8">
        <f t="shared" si="11"/>
        <v>0</v>
      </c>
      <c r="AF32" s="8">
        <f t="shared" si="11"/>
        <v>0</v>
      </c>
      <c r="AG32" s="8">
        <f aca="true" t="shared" si="12" ref="AG32:AZ32">SUM(AG29:AG31)</f>
        <v>0</v>
      </c>
      <c r="AH32" s="8">
        <f t="shared" si="12"/>
        <v>0</v>
      </c>
      <c r="AI32" s="8">
        <f t="shared" si="12"/>
        <v>0</v>
      </c>
      <c r="AJ32" s="8">
        <f t="shared" si="12"/>
        <v>0</v>
      </c>
      <c r="AK32" s="8">
        <f t="shared" si="12"/>
        <v>0</v>
      </c>
      <c r="AL32" s="8">
        <f t="shared" si="12"/>
        <v>0</v>
      </c>
      <c r="AM32" s="8">
        <f t="shared" si="12"/>
        <v>0</v>
      </c>
      <c r="AN32" s="8">
        <f t="shared" si="12"/>
        <v>0</v>
      </c>
      <c r="AO32" s="8">
        <f t="shared" si="12"/>
        <v>0</v>
      </c>
      <c r="AP32" s="8">
        <f t="shared" si="12"/>
        <v>0</v>
      </c>
      <c r="AQ32" s="8">
        <f t="shared" si="12"/>
        <v>0</v>
      </c>
      <c r="AR32" s="8">
        <f t="shared" si="12"/>
        <v>0</v>
      </c>
      <c r="AS32" s="8">
        <f t="shared" si="12"/>
        <v>0</v>
      </c>
      <c r="AT32" s="8">
        <f t="shared" si="12"/>
        <v>0</v>
      </c>
      <c r="AU32" s="8">
        <f t="shared" si="12"/>
        <v>0</v>
      </c>
      <c r="AV32" s="8">
        <f t="shared" si="12"/>
        <v>0</v>
      </c>
      <c r="AW32" s="8">
        <f t="shared" si="12"/>
        <v>0</v>
      </c>
      <c r="AX32" s="8">
        <f t="shared" si="12"/>
        <v>0</v>
      </c>
      <c r="AY32" s="8">
        <f t="shared" si="12"/>
        <v>0</v>
      </c>
      <c r="AZ32" s="8">
        <f t="shared" si="12"/>
        <v>0</v>
      </c>
      <c r="BA32" s="8">
        <f t="shared" si="11"/>
        <v>0</v>
      </c>
    </row>
    <row r="33" spans="1:53" s="48" customFormat="1" ht="19.5" customHeight="1">
      <c r="A33" s="135" t="s">
        <v>35</v>
      </c>
      <c r="B33" s="136"/>
      <c r="C33" s="92"/>
      <c r="D33" s="47">
        <f t="shared" si="0"/>
        <v>0</v>
      </c>
      <c r="E33" s="45">
        <f>E26+E27-E32</f>
        <v>0</v>
      </c>
      <c r="F33" s="47">
        <f aca="true" t="shared" si="13" ref="F33:BA33">F26+F27-F32</f>
        <v>0</v>
      </c>
      <c r="G33" s="47">
        <f t="shared" si="13"/>
        <v>0</v>
      </c>
      <c r="H33" s="45">
        <f t="shared" si="13"/>
        <v>0</v>
      </c>
      <c r="I33" s="45">
        <f t="shared" si="13"/>
        <v>0</v>
      </c>
      <c r="J33" s="45">
        <f t="shared" si="13"/>
        <v>0</v>
      </c>
      <c r="K33" s="45">
        <f t="shared" si="13"/>
        <v>0</v>
      </c>
      <c r="L33" s="45">
        <f t="shared" si="13"/>
        <v>0</v>
      </c>
      <c r="M33" s="45">
        <f t="shared" si="13"/>
        <v>0</v>
      </c>
      <c r="N33" s="45">
        <f t="shared" si="13"/>
        <v>0</v>
      </c>
      <c r="O33" s="45">
        <f t="shared" si="13"/>
        <v>0</v>
      </c>
      <c r="P33" s="45">
        <f t="shared" si="13"/>
        <v>0</v>
      </c>
      <c r="Q33" s="45">
        <f t="shared" si="13"/>
        <v>0</v>
      </c>
      <c r="R33" s="45">
        <f t="shared" si="13"/>
        <v>0</v>
      </c>
      <c r="S33" s="45">
        <f t="shared" si="13"/>
        <v>0</v>
      </c>
      <c r="T33" s="45">
        <f t="shared" si="13"/>
        <v>0</v>
      </c>
      <c r="U33" s="45">
        <f t="shared" si="13"/>
        <v>0</v>
      </c>
      <c r="V33" s="45">
        <f t="shared" si="13"/>
        <v>0</v>
      </c>
      <c r="W33" s="45">
        <f t="shared" si="13"/>
        <v>0</v>
      </c>
      <c r="X33" s="45">
        <f t="shared" si="13"/>
        <v>0</v>
      </c>
      <c r="Y33" s="45">
        <f t="shared" si="13"/>
        <v>0</v>
      </c>
      <c r="Z33" s="45">
        <f t="shared" si="13"/>
        <v>0</v>
      </c>
      <c r="AA33" s="45">
        <f t="shared" si="13"/>
        <v>0</v>
      </c>
      <c r="AB33" s="45">
        <f t="shared" si="13"/>
        <v>0</v>
      </c>
      <c r="AC33" s="45">
        <f t="shared" si="13"/>
        <v>0</v>
      </c>
      <c r="AD33" s="45">
        <f t="shared" si="13"/>
        <v>0</v>
      </c>
      <c r="AE33" s="45">
        <f t="shared" si="13"/>
        <v>0</v>
      </c>
      <c r="AF33" s="45">
        <f t="shared" si="13"/>
        <v>0</v>
      </c>
      <c r="AG33" s="45">
        <f aca="true" t="shared" si="14" ref="AG33:AZ33">AG26+AG27-AG32</f>
        <v>0</v>
      </c>
      <c r="AH33" s="45">
        <f t="shared" si="14"/>
        <v>0</v>
      </c>
      <c r="AI33" s="45">
        <f t="shared" si="14"/>
        <v>0</v>
      </c>
      <c r="AJ33" s="45">
        <f t="shared" si="14"/>
        <v>0</v>
      </c>
      <c r="AK33" s="45">
        <f t="shared" si="14"/>
        <v>0</v>
      </c>
      <c r="AL33" s="45">
        <f t="shared" si="14"/>
        <v>0</v>
      </c>
      <c r="AM33" s="45">
        <f t="shared" si="14"/>
        <v>0</v>
      </c>
      <c r="AN33" s="45">
        <f t="shared" si="14"/>
        <v>0</v>
      </c>
      <c r="AO33" s="45">
        <f t="shared" si="14"/>
        <v>0</v>
      </c>
      <c r="AP33" s="45">
        <f t="shared" si="14"/>
        <v>0</v>
      </c>
      <c r="AQ33" s="45">
        <f t="shared" si="14"/>
        <v>0</v>
      </c>
      <c r="AR33" s="45">
        <f t="shared" si="14"/>
        <v>0</v>
      </c>
      <c r="AS33" s="45">
        <f t="shared" si="14"/>
        <v>0</v>
      </c>
      <c r="AT33" s="45">
        <f t="shared" si="14"/>
        <v>0</v>
      </c>
      <c r="AU33" s="45">
        <f t="shared" si="14"/>
        <v>0</v>
      </c>
      <c r="AV33" s="45">
        <f t="shared" si="14"/>
        <v>0</v>
      </c>
      <c r="AW33" s="45">
        <f t="shared" si="14"/>
        <v>0</v>
      </c>
      <c r="AX33" s="45">
        <f t="shared" si="14"/>
        <v>0</v>
      </c>
      <c r="AY33" s="45">
        <f t="shared" si="14"/>
        <v>0</v>
      </c>
      <c r="AZ33" s="45">
        <f t="shared" si="14"/>
        <v>0</v>
      </c>
      <c r="BA33" s="47">
        <f t="shared" si="13"/>
        <v>0</v>
      </c>
    </row>
    <row r="34" spans="1:53" ht="19.5" customHeight="1">
      <c r="A34" s="93" t="s">
        <v>36</v>
      </c>
      <c r="B34" s="94"/>
      <c r="C34" s="88"/>
      <c r="D34" s="8">
        <f t="shared" si="0"/>
        <v>0</v>
      </c>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row>
    <row r="35" spans="1:53" s="48" customFormat="1" ht="19.5" customHeight="1">
      <c r="A35" s="90" t="s">
        <v>9</v>
      </c>
      <c r="B35" s="91"/>
      <c r="C35" s="92"/>
      <c r="D35" s="47">
        <f t="shared" si="0"/>
        <v>0</v>
      </c>
      <c r="E35" s="47">
        <f>E33-E34</f>
        <v>0</v>
      </c>
      <c r="F35" s="47">
        <f aca="true" t="shared" si="15" ref="F35:BA35">F33-F34</f>
        <v>0</v>
      </c>
      <c r="G35" s="47">
        <f t="shared" si="15"/>
        <v>0</v>
      </c>
      <c r="H35" s="47">
        <f t="shared" si="15"/>
        <v>0</v>
      </c>
      <c r="I35" s="45">
        <f t="shared" si="15"/>
        <v>0</v>
      </c>
      <c r="J35" s="45">
        <f t="shared" si="15"/>
        <v>0</v>
      </c>
      <c r="K35" s="45">
        <f t="shared" si="15"/>
        <v>0</v>
      </c>
      <c r="L35" s="45">
        <f t="shared" si="15"/>
        <v>0</v>
      </c>
      <c r="M35" s="45">
        <f t="shared" si="15"/>
        <v>0</v>
      </c>
      <c r="N35" s="45">
        <f t="shared" si="15"/>
        <v>0</v>
      </c>
      <c r="O35" s="45">
        <f t="shared" si="15"/>
        <v>0</v>
      </c>
      <c r="P35" s="45">
        <f t="shared" si="15"/>
        <v>0</v>
      </c>
      <c r="Q35" s="45">
        <f t="shared" si="15"/>
        <v>0</v>
      </c>
      <c r="R35" s="45">
        <f t="shared" si="15"/>
        <v>0</v>
      </c>
      <c r="S35" s="45">
        <f t="shared" si="15"/>
        <v>0</v>
      </c>
      <c r="T35" s="45">
        <f t="shared" si="15"/>
        <v>0</v>
      </c>
      <c r="U35" s="45">
        <f t="shared" si="15"/>
        <v>0</v>
      </c>
      <c r="V35" s="45">
        <f t="shared" si="15"/>
        <v>0</v>
      </c>
      <c r="W35" s="45">
        <f t="shared" si="15"/>
        <v>0</v>
      </c>
      <c r="X35" s="45">
        <f t="shared" si="15"/>
        <v>0</v>
      </c>
      <c r="Y35" s="45">
        <f t="shared" si="15"/>
        <v>0</v>
      </c>
      <c r="Z35" s="45">
        <f t="shared" si="15"/>
        <v>0</v>
      </c>
      <c r="AA35" s="45">
        <f t="shared" si="15"/>
        <v>0</v>
      </c>
      <c r="AB35" s="45">
        <f t="shared" si="15"/>
        <v>0</v>
      </c>
      <c r="AC35" s="45">
        <f t="shared" si="15"/>
        <v>0</v>
      </c>
      <c r="AD35" s="45">
        <f t="shared" si="15"/>
        <v>0</v>
      </c>
      <c r="AE35" s="45">
        <f t="shared" si="15"/>
        <v>0</v>
      </c>
      <c r="AF35" s="45">
        <f t="shared" si="15"/>
        <v>0</v>
      </c>
      <c r="AG35" s="45">
        <f aca="true" t="shared" si="16" ref="AG35:AZ35">AG33-AG34</f>
        <v>0</v>
      </c>
      <c r="AH35" s="45">
        <f t="shared" si="16"/>
        <v>0</v>
      </c>
      <c r="AI35" s="45">
        <f t="shared" si="16"/>
        <v>0</v>
      </c>
      <c r="AJ35" s="45">
        <f t="shared" si="16"/>
        <v>0</v>
      </c>
      <c r="AK35" s="45">
        <f t="shared" si="16"/>
        <v>0</v>
      </c>
      <c r="AL35" s="45">
        <f t="shared" si="16"/>
        <v>0</v>
      </c>
      <c r="AM35" s="45">
        <f t="shared" si="16"/>
        <v>0</v>
      </c>
      <c r="AN35" s="45">
        <f t="shared" si="16"/>
        <v>0</v>
      </c>
      <c r="AO35" s="45">
        <f t="shared" si="16"/>
        <v>0</v>
      </c>
      <c r="AP35" s="45">
        <f t="shared" si="16"/>
        <v>0</v>
      </c>
      <c r="AQ35" s="45">
        <f t="shared" si="16"/>
        <v>0</v>
      </c>
      <c r="AR35" s="45">
        <f t="shared" si="16"/>
        <v>0</v>
      </c>
      <c r="AS35" s="45">
        <f t="shared" si="16"/>
        <v>0</v>
      </c>
      <c r="AT35" s="45">
        <f t="shared" si="16"/>
        <v>0</v>
      </c>
      <c r="AU35" s="45">
        <f t="shared" si="16"/>
        <v>0</v>
      </c>
      <c r="AV35" s="45">
        <f t="shared" si="16"/>
        <v>0</v>
      </c>
      <c r="AW35" s="45">
        <f t="shared" si="16"/>
        <v>0</v>
      </c>
      <c r="AX35" s="45">
        <f t="shared" si="16"/>
        <v>0</v>
      </c>
      <c r="AY35" s="45">
        <f t="shared" si="16"/>
        <v>0</v>
      </c>
      <c r="AZ35" s="45">
        <f t="shared" si="16"/>
        <v>0</v>
      </c>
      <c r="BA35" s="47">
        <f t="shared" si="15"/>
        <v>0</v>
      </c>
    </row>
    <row r="36" spans="1:53" ht="16.5" customHeight="1">
      <c r="A36" s="95"/>
      <c r="B36" s="96"/>
      <c r="C36" s="96"/>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row>
    <row r="37" spans="1:53" s="18" customFormat="1" ht="16.5" customHeight="1">
      <c r="A37" s="38" t="s">
        <v>7</v>
      </c>
      <c r="B37" s="40"/>
      <c r="C37" s="40"/>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1:53" s="36" customFormat="1" ht="19.5" customHeight="1">
      <c r="A38" s="128" t="s">
        <v>18</v>
      </c>
      <c r="B38" s="128"/>
      <c r="C38" s="128"/>
      <c r="D38" s="125" t="s">
        <v>15</v>
      </c>
      <c r="E38" s="33" t="s">
        <v>16</v>
      </c>
      <c r="F38" s="126" t="s">
        <v>17</v>
      </c>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30"/>
    </row>
    <row r="39" spans="1:53" s="36" customFormat="1" ht="19.5" customHeight="1">
      <c r="A39" s="128"/>
      <c r="B39" s="128"/>
      <c r="C39" s="128"/>
      <c r="D39" s="125"/>
      <c r="E39" s="35" t="s">
        <v>52</v>
      </c>
      <c r="F39" s="35" t="s">
        <v>53</v>
      </c>
      <c r="G39" s="35" t="s">
        <v>53</v>
      </c>
      <c r="H39" s="35" t="s">
        <v>53</v>
      </c>
      <c r="I39" s="35" t="s">
        <v>53</v>
      </c>
      <c r="J39" s="35" t="s">
        <v>53</v>
      </c>
      <c r="K39" s="35" t="s">
        <v>53</v>
      </c>
      <c r="L39" s="35" t="s">
        <v>53</v>
      </c>
      <c r="M39" s="35" t="s">
        <v>53</v>
      </c>
      <c r="N39" s="35" t="s">
        <v>53</v>
      </c>
      <c r="O39" s="35" t="s">
        <v>53</v>
      </c>
      <c r="P39" s="35" t="s">
        <v>53</v>
      </c>
      <c r="Q39" s="35" t="s">
        <v>53</v>
      </c>
      <c r="R39" s="35" t="s">
        <v>53</v>
      </c>
      <c r="S39" s="35" t="s">
        <v>53</v>
      </c>
      <c r="T39" s="35" t="s">
        <v>53</v>
      </c>
      <c r="U39" s="35" t="s">
        <v>53</v>
      </c>
      <c r="V39" s="35" t="s">
        <v>53</v>
      </c>
      <c r="W39" s="35" t="s">
        <v>53</v>
      </c>
      <c r="X39" s="35" t="s">
        <v>53</v>
      </c>
      <c r="Y39" s="35" t="s">
        <v>53</v>
      </c>
      <c r="Z39" s="35" t="s">
        <v>53</v>
      </c>
      <c r="AA39" s="35" t="s">
        <v>53</v>
      </c>
      <c r="AB39" s="35" t="s">
        <v>53</v>
      </c>
      <c r="AC39" s="35" t="s">
        <v>53</v>
      </c>
      <c r="AD39" s="35" t="s">
        <v>53</v>
      </c>
      <c r="AE39" s="35" t="s">
        <v>53</v>
      </c>
      <c r="AF39" s="35" t="s">
        <v>53</v>
      </c>
      <c r="AG39" s="35" t="s">
        <v>53</v>
      </c>
      <c r="AH39" s="35" t="s">
        <v>53</v>
      </c>
      <c r="AI39" s="35" t="s">
        <v>53</v>
      </c>
      <c r="AJ39" s="35" t="s">
        <v>53</v>
      </c>
      <c r="AK39" s="35" t="s">
        <v>53</v>
      </c>
      <c r="AL39" s="35" t="s">
        <v>53</v>
      </c>
      <c r="AM39" s="35" t="s">
        <v>53</v>
      </c>
      <c r="AN39" s="35" t="s">
        <v>53</v>
      </c>
      <c r="AO39" s="35" t="s">
        <v>53</v>
      </c>
      <c r="AP39" s="35" t="s">
        <v>53</v>
      </c>
      <c r="AQ39" s="35" t="s">
        <v>53</v>
      </c>
      <c r="AR39" s="35" t="s">
        <v>53</v>
      </c>
      <c r="AS39" s="35" t="s">
        <v>53</v>
      </c>
      <c r="AT39" s="35" t="s">
        <v>53</v>
      </c>
      <c r="AU39" s="35" t="s">
        <v>53</v>
      </c>
      <c r="AV39" s="35" t="s">
        <v>53</v>
      </c>
      <c r="AW39" s="35" t="s">
        <v>53</v>
      </c>
      <c r="AX39" s="35" t="s">
        <v>53</v>
      </c>
      <c r="AY39" s="35" t="s">
        <v>53</v>
      </c>
      <c r="AZ39" s="35" t="s">
        <v>53</v>
      </c>
      <c r="BA39" s="35" t="s">
        <v>53</v>
      </c>
    </row>
    <row r="40" spans="1:53" s="18" customFormat="1" ht="19.5" customHeight="1">
      <c r="A40" s="97" t="s">
        <v>8</v>
      </c>
      <c r="B40" s="98"/>
      <c r="C40" s="99"/>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row>
    <row r="41" spans="1:53" s="18" customFormat="1" ht="19.5" customHeight="1">
      <c r="A41" s="100" t="s">
        <v>54</v>
      </c>
      <c r="B41" s="101" t="s">
        <v>9</v>
      </c>
      <c r="C41" s="82"/>
      <c r="D41" s="23">
        <f aca="true" t="shared" si="17" ref="D41:D52">SUM(E41:BA41)</f>
        <v>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s="18" customFormat="1" ht="19.5" customHeight="1">
      <c r="A42" s="100" t="s">
        <v>55</v>
      </c>
      <c r="B42" s="102" t="s">
        <v>4</v>
      </c>
      <c r="C42" s="89"/>
      <c r="D42" s="26">
        <f t="shared" si="17"/>
        <v>0</v>
      </c>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row>
    <row r="43" spans="1:53" s="22" customFormat="1" ht="19.5" customHeight="1">
      <c r="A43" s="100"/>
      <c r="B43" s="103" t="s">
        <v>0</v>
      </c>
      <c r="C43" s="86"/>
      <c r="D43" s="29">
        <f>SUM(E43:BA43)</f>
        <v>0</v>
      </c>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row>
    <row r="44" spans="1:53" s="18" customFormat="1" ht="19.5" customHeight="1">
      <c r="A44" s="104"/>
      <c r="B44" s="78" t="s">
        <v>106</v>
      </c>
      <c r="C44" s="88"/>
      <c r="D44" s="8">
        <f>SUM(E44:BA44)</f>
        <v>0</v>
      </c>
      <c r="E44" s="8">
        <f>E41+E42</f>
        <v>0</v>
      </c>
      <c r="F44" s="8">
        <f aca="true" t="shared" si="18" ref="F44:BA44">F41+F42</f>
        <v>0</v>
      </c>
      <c r="G44" s="8">
        <f t="shared" si="18"/>
        <v>0</v>
      </c>
      <c r="H44" s="8">
        <f t="shared" si="18"/>
        <v>0</v>
      </c>
      <c r="I44" s="8">
        <f t="shared" si="18"/>
        <v>0</v>
      </c>
      <c r="J44" s="8">
        <f t="shared" si="18"/>
        <v>0</v>
      </c>
      <c r="K44" s="8">
        <f t="shared" si="18"/>
        <v>0</v>
      </c>
      <c r="L44" s="8">
        <f t="shared" si="18"/>
        <v>0</v>
      </c>
      <c r="M44" s="8">
        <f t="shared" si="18"/>
        <v>0</v>
      </c>
      <c r="N44" s="8">
        <f t="shared" si="18"/>
        <v>0</v>
      </c>
      <c r="O44" s="8">
        <f t="shared" si="18"/>
        <v>0</v>
      </c>
      <c r="P44" s="8">
        <f t="shared" si="18"/>
        <v>0</v>
      </c>
      <c r="Q44" s="8">
        <f t="shared" si="18"/>
        <v>0</v>
      </c>
      <c r="R44" s="8">
        <f t="shared" si="18"/>
        <v>0</v>
      </c>
      <c r="S44" s="8">
        <f t="shared" si="18"/>
        <v>0</v>
      </c>
      <c r="T44" s="8">
        <f t="shared" si="18"/>
        <v>0</v>
      </c>
      <c r="U44" s="8">
        <f t="shared" si="18"/>
        <v>0</v>
      </c>
      <c r="V44" s="8">
        <f t="shared" si="18"/>
        <v>0</v>
      </c>
      <c r="W44" s="8">
        <f t="shared" si="18"/>
        <v>0</v>
      </c>
      <c r="X44" s="8">
        <f t="shared" si="18"/>
        <v>0</v>
      </c>
      <c r="Y44" s="8">
        <f t="shared" si="18"/>
        <v>0</v>
      </c>
      <c r="Z44" s="8">
        <f t="shared" si="18"/>
        <v>0</v>
      </c>
      <c r="AA44" s="8">
        <f t="shared" si="18"/>
        <v>0</v>
      </c>
      <c r="AB44" s="8">
        <f t="shared" si="18"/>
        <v>0</v>
      </c>
      <c r="AC44" s="8">
        <f t="shared" si="18"/>
        <v>0</v>
      </c>
      <c r="AD44" s="8">
        <f t="shared" si="18"/>
        <v>0</v>
      </c>
      <c r="AE44" s="8">
        <f t="shared" si="18"/>
        <v>0</v>
      </c>
      <c r="AF44" s="8">
        <f t="shared" si="18"/>
        <v>0</v>
      </c>
      <c r="AG44" s="8">
        <f t="shared" si="18"/>
        <v>0</v>
      </c>
      <c r="AH44" s="8">
        <f t="shared" si="18"/>
        <v>0</v>
      </c>
      <c r="AI44" s="8">
        <f t="shared" si="18"/>
        <v>0</v>
      </c>
      <c r="AJ44" s="8">
        <f t="shared" si="18"/>
        <v>0</v>
      </c>
      <c r="AK44" s="8">
        <f t="shared" si="18"/>
        <v>0</v>
      </c>
      <c r="AL44" s="8">
        <f t="shared" si="18"/>
        <v>0</v>
      </c>
      <c r="AM44" s="8">
        <f t="shared" si="18"/>
        <v>0</v>
      </c>
      <c r="AN44" s="8">
        <f t="shared" si="18"/>
        <v>0</v>
      </c>
      <c r="AO44" s="8">
        <f t="shared" si="18"/>
        <v>0</v>
      </c>
      <c r="AP44" s="8">
        <f t="shared" si="18"/>
        <v>0</v>
      </c>
      <c r="AQ44" s="8">
        <f t="shared" si="18"/>
        <v>0</v>
      </c>
      <c r="AR44" s="8">
        <f t="shared" si="18"/>
        <v>0</v>
      </c>
      <c r="AS44" s="8">
        <f t="shared" si="18"/>
        <v>0</v>
      </c>
      <c r="AT44" s="8">
        <f t="shared" si="18"/>
        <v>0</v>
      </c>
      <c r="AU44" s="8">
        <f t="shared" si="18"/>
        <v>0</v>
      </c>
      <c r="AV44" s="8">
        <f t="shared" si="18"/>
        <v>0</v>
      </c>
      <c r="AW44" s="8">
        <f t="shared" si="18"/>
        <v>0</v>
      </c>
      <c r="AX44" s="8">
        <f t="shared" si="18"/>
        <v>0</v>
      </c>
      <c r="AY44" s="8">
        <f t="shared" si="18"/>
        <v>0</v>
      </c>
      <c r="AZ44" s="8">
        <f t="shared" si="18"/>
        <v>0</v>
      </c>
      <c r="BA44" s="8">
        <f t="shared" si="18"/>
        <v>0</v>
      </c>
    </row>
    <row r="45" spans="1:53" s="18" customFormat="1" ht="19.5" customHeight="1">
      <c r="A45" s="97" t="s">
        <v>10</v>
      </c>
      <c r="B45" s="98"/>
      <c r="C45" s="8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row>
    <row r="46" spans="1:53" s="18" customFormat="1" ht="19.5" customHeight="1">
      <c r="A46" s="100" t="s">
        <v>40</v>
      </c>
      <c r="B46" s="101" t="s">
        <v>21</v>
      </c>
      <c r="C46" s="82"/>
      <c r="D46" s="23">
        <f t="shared" si="17"/>
        <v>0</v>
      </c>
      <c r="E46" s="24"/>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row>
    <row r="47" spans="1:53" s="22" customFormat="1" ht="19.5" customHeight="1">
      <c r="A47" s="100"/>
      <c r="B47" s="103" t="s">
        <v>0</v>
      </c>
      <c r="C47" s="86"/>
      <c r="D47" s="29">
        <f>SUM(E47:BA47)</f>
        <v>0</v>
      </c>
      <c r="E47" s="30"/>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row>
    <row r="48" spans="1:53" s="18" customFormat="1" ht="19.5" customHeight="1">
      <c r="A48" s="104"/>
      <c r="B48" s="78" t="s">
        <v>107</v>
      </c>
      <c r="C48" s="88"/>
      <c r="D48" s="8">
        <f>SUM(E48:BA48)</f>
        <v>0</v>
      </c>
      <c r="E48" s="8">
        <f>-E46</f>
        <v>0</v>
      </c>
      <c r="F48" s="8">
        <f aca="true" t="shared" si="19" ref="F48:BA48">-F46</f>
        <v>0</v>
      </c>
      <c r="G48" s="8">
        <f t="shared" si="19"/>
        <v>0</v>
      </c>
      <c r="H48" s="8">
        <f t="shared" si="19"/>
        <v>0</v>
      </c>
      <c r="I48" s="8">
        <f t="shared" si="19"/>
        <v>0</v>
      </c>
      <c r="J48" s="8">
        <f t="shared" si="19"/>
        <v>0</v>
      </c>
      <c r="K48" s="8">
        <f t="shared" si="19"/>
        <v>0</v>
      </c>
      <c r="L48" s="8">
        <f t="shared" si="19"/>
        <v>0</v>
      </c>
      <c r="M48" s="8">
        <f t="shared" si="19"/>
        <v>0</v>
      </c>
      <c r="N48" s="8">
        <f t="shared" si="19"/>
        <v>0</v>
      </c>
      <c r="O48" s="8">
        <f t="shared" si="19"/>
        <v>0</v>
      </c>
      <c r="P48" s="8">
        <f t="shared" si="19"/>
        <v>0</v>
      </c>
      <c r="Q48" s="8">
        <f t="shared" si="19"/>
        <v>0</v>
      </c>
      <c r="R48" s="8">
        <f t="shared" si="19"/>
        <v>0</v>
      </c>
      <c r="S48" s="8">
        <f t="shared" si="19"/>
        <v>0</v>
      </c>
      <c r="T48" s="8">
        <f t="shared" si="19"/>
        <v>0</v>
      </c>
      <c r="U48" s="8">
        <f t="shared" si="19"/>
        <v>0</v>
      </c>
      <c r="V48" s="8">
        <f t="shared" si="19"/>
        <v>0</v>
      </c>
      <c r="W48" s="8">
        <f t="shared" si="19"/>
        <v>0</v>
      </c>
      <c r="X48" s="8">
        <f t="shared" si="19"/>
        <v>0</v>
      </c>
      <c r="Y48" s="8">
        <f t="shared" si="19"/>
        <v>0</v>
      </c>
      <c r="Z48" s="8">
        <f t="shared" si="19"/>
        <v>0</v>
      </c>
      <c r="AA48" s="8">
        <f t="shared" si="19"/>
        <v>0</v>
      </c>
      <c r="AB48" s="8">
        <f t="shared" si="19"/>
        <v>0</v>
      </c>
      <c r="AC48" s="8">
        <f t="shared" si="19"/>
        <v>0</v>
      </c>
      <c r="AD48" s="8">
        <f t="shared" si="19"/>
        <v>0</v>
      </c>
      <c r="AE48" s="8">
        <f t="shared" si="19"/>
        <v>0</v>
      </c>
      <c r="AF48" s="8">
        <f t="shared" si="19"/>
        <v>0</v>
      </c>
      <c r="AG48" s="8">
        <f t="shared" si="19"/>
        <v>0</v>
      </c>
      <c r="AH48" s="8">
        <f t="shared" si="19"/>
        <v>0</v>
      </c>
      <c r="AI48" s="8">
        <f t="shared" si="19"/>
        <v>0</v>
      </c>
      <c r="AJ48" s="8">
        <f t="shared" si="19"/>
        <v>0</v>
      </c>
      <c r="AK48" s="8">
        <f t="shared" si="19"/>
        <v>0</v>
      </c>
      <c r="AL48" s="8">
        <f t="shared" si="19"/>
        <v>0</v>
      </c>
      <c r="AM48" s="8">
        <f t="shared" si="19"/>
        <v>0</v>
      </c>
      <c r="AN48" s="8">
        <f t="shared" si="19"/>
        <v>0</v>
      </c>
      <c r="AO48" s="8">
        <f t="shared" si="19"/>
        <v>0</v>
      </c>
      <c r="AP48" s="8">
        <f t="shared" si="19"/>
        <v>0</v>
      </c>
      <c r="AQ48" s="8">
        <f t="shared" si="19"/>
        <v>0</v>
      </c>
      <c r="AR48" s="8">
        <f t="shared" si="19"/>
        <v>0</v>
      </c>
      <c r="AS48" s="8">
        <f t="shared" si="19"/>
        <v>0</v>
      </c>
      <c r="AT48" s="8">
        <f t="shared" si="19"/>
        <v>0</v>
      </c>
      <c r="AU48" s="8">
        <f t="shared" si="19"/>
        <v>0</v>
      </c>
      <c r="AV48" s="8">
        <f t="shared" si="19"/>
        <v>0</v>
      </c>
      <c r="AW48" s="8">
        <f t="shared" si="19"/>
        <v>0</v>
      </c>
      <c r="AX48" s="8">
        <f t="shared" si="19"/>
        <v>0</v>
      </c>
      <c r="AY48" s="8">
        <f t="shared" si="19"/>
        <v>0</v>
      </c>
      <c r="AZ48" s="8">
        <f t="shared" si="19"/>
        <v>0</v>
      </c>
      <c r="BA48" s="8">
        <f t="shared" si="19"/>
        <v>0</v>
      </c>
    </row>
    <row r="49" spans="1:53" s="18" customFormat="1" ht="19.5" customHeight="1">
      <c r="A49" s="97" t="s">
        <v>20</v>
      </c>
      <c r="B49" s="98"/>
      <c r="C49" s="88"/>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row>
    <row r="50" spans="1:53" s="18" customFormat="1" ht="19.5" customHeight="1">
      <c r="A50" s="100" t="s">
        <v>39</v>
      </c>
      <c r="B50" s="101" t="s">
        <v>11</v>
      </c>
      <c r="C50" s="82"/>
      <c r="D50" s="23">
        <f t="shared" si="17"/>
        <v>0</v>
      </c>
      <c r="E50" s="24"/>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row>
    <row r="51" spans="1:53" s="18" customFormat="1" ht="19.5" customHeight="1">
      <c r="A51" s="100" t="s">
        <v>39</v>
      </c>
      <c r="B51" s="102" t="s">
        <v>37</v>
      </c>
      <c r="C51" s="89"/>
      <c r="D51" s="26">
        <f t="shared" si="17"/>
        <v>0</v>
      </c>
      <c r="E51" s="27"/>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row>
    <row r="52" spans="1:53" s="18" customFormat="1" ht="19.5" customHeight="1">
      <c r="A52" s="100" t="s">
        <v>40</v>
      </c>
      <c r="B52" s="102" t="s">
        <v>38</v>
      </c>
      <c r="C52" s="89"/>
      <c r="D52" s="26">
        <f t="shared" si="17"/>
        <v>0</v>
      </c>
      <c r="E52" s="27"/>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row>
    <row r="53" spans="1:53" s="22" customFormat="1" ht="19.5" customHeight="1">
      <c r="A53" s="100"/>
      <c r="B53" s="103" t="s">
        <v>0</v>
      </c>
      <c r="C53" s="86"/>
      <c r="D53" s="29">
        <f>SUM(E53:BA53)</f>
        <v>0</v>
      </c>
      <c r="E53" s="30"/>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row>
    <row r="54" spans="1:53" s="18" customFormat="1" ht="19.5" customHeight="1">
      <c r="A54" s="104"/>
      <c r="B54" s="78" t="s">
        <v>108</v>
      </c>
      <c r="C54" s="88"/>
      <c r="D54" s="8">
        <f>SUM(E54:BA54)</f>
        <v>0</v>
      </c>
      <c r="E54" s="8">
        <f>E50+E51-E52</f>
        <v>0</v>
      </c>
      <c r="F54" s="8">
        <f aca="true" t="shared" si="20" ref="F54:BA54">F50+F51-F52</f>
        <v>0</v>
      </c>
      <c r="G54" s="8">
        <f t="shared" si="20"/>
        <v>0</v>
      </c>
      <c r="H54" s="8">
        <f t="shared" si="20"/>
        <v>0</v>
      </c>
      <c r="I54" s="8">
        <f t="shared" si="20"/>
        <v>0</v>
      </c>
      <c r="J54" s="8">
        <f t="shared" si="20"/>
        <v>0</v>
      </c>
      <c r="K54" s="8">
        <f t="shared" si="20"/>
        <v>0</v>
      </c>
      <c r="L54" s="8">
        <f t="shared" si="20"/>
        <v>0</v>
      </c>
      <c r="M54" s="8">
        <f t="shared" si="20"/>
        <v>0</v>
      </c>
      <c r="N54" s="8">
        <f t="shared" si="20"/>
        <v>0</v>
      </c>
      <c r="O54" s="8">
        <f t="shared" si="20"/>
        <v>0</v>
      </c>
      <c r="P54" s="8">
        <f t="shared" si="20"/>
        <v>0</v>
      </c>
      <c r="Q54" s="8">
        <f t="shared" si="20"/>
        <v>0</v>
      </c>
      <c r="R54" s="8">
        <f t="shared" si="20"/>
        <v>0</v>
      </c>
      <c r="S54" s="8">
        <f t="shared" si="20"/>
        <v>0</v>
      </c>
      <c r="T54" s="8">
        <f t="shared" si="20"/>
        <v>0</v>
      </c>
      <c r="U54" s="8">
        <f t="shared" si="20"/>
        <v>0</v>
      </c>
      <c r="V54" s="8">
        <f t="shared" si="20"/>
        <v>0</v>
      </c>
      <c r="W54" s="8">
        <f t="shared" si="20"/>
        <v>0</v>
      </c>
      <c r="X54" s="8">
        <f t="shared" si="20"/>
        <v>0</v>
      </c>
      <c r="Y54" s="8">
        <f t="shared" si="20"/>
        <v>0</v>
      </c>
      <c r="Z54" s="8">
        <f t="shared" si="20"/>
        <v>0</v>
      </c>
      <c r="AA54" s="8">
        <f t="shared" si="20"/>
        <v>0</v>
      </c>
      <c r="AB54" s="8">
        <f t="shared" si="20"/>
        <v>0</v>
      </c>
      <c r="AC54" s="8">
        <f t="shared" si="20"/>
        <v>0</v>
      </c>
      <c r="AD54" s="8">
        <f t="shared" si="20"/>
        <v>0</v>
      </c>
      <c r="AE54" s="8">
        <f t="shared" si="20"/>
        <v>0</v>
      </c>
      <c r="AF54" s="8">
        <f t="shared" si="20"/>
        <v>0</v>
      </c>
      <c r="AG54" s="8">
        <f t="shared" si="20"/>
        <v>0</v>
      </c>
      <c r="AH54" s="8">
        <f t="shared" si="20"/>
        <v>0</v>
      </c>
      <c r="AI54" s="8">
        <f t="shared" si="20"/>
        <v>0</v>
      </c>
      <c r="AJ54" s="8">
        <f t="shared" si="20"/>
        <v>0</v>
      </c>
      <c r="AK54" s="8">
        <f t="shared" si="20"/>
        <v>0</v>
      </c>
      <c r="AL54" s="8">
        <f t="shared" si="20"/>
        <v>0</v>
      </c>
      <c r="AM54" s="8">
        <f t="shared" si="20"/>
        <v>0</v>
      </c>
      <c r="AN54" s="8">
        <f t="shared" si="20"/>
        <v>0</v>
      </c>
      <c r="AO54" s="8">
        <f t="shared" si="20"/>
        <v>0</v>
      </c>
      <c r="AP54" s="8">
        <f t="shared" si="20"/>
        <v>0</v>
      </c>
      <c r="AQ54" s="8">
        <f t="shared" si="20"/>
        <v>0</v>
      </c>
      <c r="AR54" s="8">
        <f t="shared" si="20"/>
        <v>0</v>
      </c>
      <c r="AS54" s="8">
        <f t="shared" si="20"/>
        <v>0</v>
      </c>
      <c r="AT54" s="8">
        <f t="shared" si="20"/>
        <v>0</v>
      </c>
      <c r="AU54" s="8">
        <f t="shared" si="20"/>
        <v>0</v>
      </c>
      <c r="AV54" s="8">
        <f t="shared" si="20"/>
        <v>0</v>
      </c>
      <c r="AW54" s="8">
        <f t="shared" si="20"/>
        <v>0</v>
      </c>
      <c r="AX54" s="8">
        <f t="shared" si="20"/>
        <v>0</v>
      </c>
      <c r="AY54" s="8">
        <f t="shared" si="20"/>
        <v>0</v>
      </c>
      <c r="AZ54" s="8">
        <f t="shared" si="20"/>
        <v>0</v>
      </c>
      <c r="BA54" s="8">
        <f t="shared" si="20"/>
        <v>0</v>
      </c>
    </row>
    <row r="55" spans="1:53" s="18" customFormat="1" ht="19.5" customHeight="1">
      <c r="A55" s="105" t="s">
        <v>12</v>
      </c>
      <c r="B55" s="98"/>
      <c r="C55" s="88"/>
      <c r="D55" s="8">
        <f>SUM(E55:BA55)</f>
        <v>0</v>
      </c>
      <c r="E55" s="6">
        <f>E44+E48+E54</f>
        <v>0</v>
      </c>
      <c r="F55" s="6">
        <f aca="true" t="shared" si="21" ref="F55:BA55">F44+F48+F54</f>
        <v>0</v>
      </c>
      <c r="G55" s="6">
        <f t="shared" si="21"/>
        <v>0</v>
      </c>
      <c r="H55" s="6">
        <f t="shared" si="21"/>
        <v>0</v>
      </c>
      <c r="I55" s="6">
        <f t="shared" si="21"/>
        <v>0</v>
      </c>
      <c r="J55" s="6">
        <f t="shared" si="21"/>
        <v>0</v>
      </c>
      <c r="K55" s="6">
        <f t="shared" si="21"/>
        <v>0</v>
      </c>
      <c r="L55" s="6">
        <f t="shared" si="21"/>
        <v>0</v>
      </c>
      <c r="M55" s="6">
        <f t="shared" si="21"/>
        <v>0</v>
      </c>
      <c r="N55" s="6">
        <f t="shared" si="21"/>
        <v>0</v>
      </c>
      <c r="O55" s="6">
        <f t="shared" si="21"/>
        <v>0</v>
      </c>
      <c r="P55" s="6">
        <f t="shared" si="21"/>
        <v>0</v>
      </c>
      <c r="Q55" s="6">
        <f t="shared" si="21"/>
        <v>0</v>
      </c>
      <c r="R55" s="6">
        <f t="shared" si="21"/>
        <v>0</v>
      </c>
      <c r="S55" s="6">
        <f t="shared" si="21"/>
        <v>0</v>
      </c>
      <c r="T55" s="6">
        <f t="shared" si="21"/>
        <v>0</v>
      </c>
      <c r="U55" s="6">
        <f t="shared" si="21"/>
        <v>0</v>
      </c>
      <c r="V55" s="6">
        <f t="shared" si="21"/>
        <v>0</v>
      </c>
      <c r="W55" s="6">
        <f t="shared" si="21"/>
        <v>0</v>
      </c>
      <c r="X55" s="6">
        <f t="shared" si="21"/>
        <v>0</v>
      </c>
      <c r="Y55" s="6">
        <f t="shared" si="21"/>
        <v>0</v>
      </c>
      <c r="Z55" s="6">
        <f t="shared" si="21"/>
        <v>0</v>
      </c>
      <c r="AA55" s="6">
        <f t="shared" si="21"/>
        <v>0</v>
      </c>
      <c r="AB55" s="6">
        <f t="shared" si="21"/>
        <v>0</v>
      </c>
      <c r="AC55" s="6">
        <f t="shared" si="21"/>
        <v>0</v>
      </c>
      <c r="AD55" s="6">
        <f t="shared" si="21"/>
        <v>0</v>
      </c>
      <c r="AE55" s="6">
        <f t="shared" si="21"/>
        <v>0</v>
      </c>
      <c r="AF55" s="6">
        <f t="shared" si="21"/>
        <v>0</v>
      </c>
      <c r="AG55" s="6">
        <f t="shared" si="21"/>
        <v>0</v>
      </c>
      <c r="AH55" s="6">
        <f t="shared" si="21"/>
        <v>0</v>
      </c>
      <c r="AI55" s="6">
        <f t="shared" si="21"/>
        <v>0</v>
      </c>
      <c r="AJ55" s="6">
        <f t="shared" si="21"/>
        <v>0</v>
      </c>
      <c r="AK55" s="6">
        <f t="shared" si="21"/>
        <v>0</v>
      </c>
      <c r="AL55" s="6">
        <f t="shared" si="21"/>
        <v>0</v>
      </c>
      <c r="AM55" s="6">
        <f t="shared" si="21"/>
        <v>0</v>
      </c>
      <c r="AN55" s="6">
        <f t="shared" si="21"/>
        <v>0</v>
      </c>
      <c r="AO55" s="6">
        <f t="shared" si="21"/>
        <v>0</v>
      </c>
      <c r="AP55" s="6">
        <f t="shared" si="21"/>
        <v>0</v>
      </c>
      <c r="AQ55" s="6">
        <f t="shared" si="21"/>
        <v>0</v>
      </c>
      <c r="AR55" s="6">
        <f t="shared" si="21"/>
        <v>0</v>
      </c>
      <c r="AS55" s="6">
        <f t="shared" si="21"/>
        <v>0</v>
      </c>
      <c r="AT55" s="6">
        <f t="shared" si="21"/>
        <v>0</v>
      </c>
      <c r="AU55" s="6">
        <f t="shared" si="21"/>
        <v>0</v>
      </c>
      <c r="AV55" s="6">
        <f t="shared" si="21"/>
        <v>0</v>
      </c>
      <c r="AW55" s="6">
        <f t="shared" si="21"/>
        <v>0</v>
      </c>
      <c r="AX55" s="6">
        <f t="shared" si="21"/>
        <v>0</v>
      </c>
      <c r="AY55" s="6">
        <f t="shared" si="21"/>
        <v>0</v>
      </c>
      <c r="AZ55" s="6">
        <f t="shared" si="21"/>
        <v>0</v>
      </c>
      <c r="BA55" s="6">
        <f t="shared" si="21"/>
        <v>0</v>
      </c>
    </row>
    <row r="56" spans="1:53" s="18" customFormat="1" ht="19.5" customHeight="1">
      <c r="A56" s="105" t="s">
        <v>13</v>
      </c>
      <c r="B56" s="98"/>
      <c r="C56" s="88"/>
      <c r="D56" s="8">
        <f>SUM(E56:BA56)</f>
        <v>0</v>
      </c>
      <c r="E56" s="6">
        <v>0</v>
      </c>
      <c r="F56" s="8">
        <f>E57</f>
        <v>0</v>
      </c>
      <c r="G56" s="8">
        <f aca="true" t="shared" si="22" ref="G56:AF56">F57</f>
        <v>0</v>
      </c>
      <c r="H56" s="8">
        <f t="shared" si="22"/>
        <v>0</v>
      </c>
      <c r="I56" s="8">
        <f t="shared" si="22"/>
        <v>0</v>
      </c>
      <c r="J56" s="8">
        <f t="shared" si="22"/>
        <v>0</v>
      </c>
      <c r="K56" s="8">
        <f t="shared" si="22"/>
        <v>0</v>
      </c>
      <c r="L56" s="8">
        <f t="shared" si="22"/>
        <v>0</v>
      </c>
      <c r="M56" s="8">
        <f t="shared" si="22"/>
        <v>0</v>
      </c>
      <c r="N56" s="8">
        <f t="shared" si="22"/>
        <v>0</v>
      </c>
      <c r="O56" s="8">
        <f t="shared" si="22"/>
        <v>0</v>
      </c>
      <c r="P56" s="8">
        <f t="shared" si="22"/>
        <v>0</v>
      </c>
      <c r="Q56" s="8">
        <f t="shared" si="22"/>
        <v>0</v>
      </c>
      <c r="R56" s="8">
        <f t="shared" si="22"/>
        <v>0</v>
      </c>
      <c r="S56" s="8">
        <f t="shared" si="22"/>
        <v>0</v>
      </c>
      <c r="T56" s="8">
        <f t="shared" si="22"/>
        <v>0</v>
      </c>
      <c r="U56" s="8">
        <f t="shared" si="22"/>
        <v>0</v>
      </c>
      <c r="V56" s="8">
        <f t="shared" si="22"/>
        <v>0</v>
      </c>
      <c r="W56" s="8">
        <f t="shared" si="22"/>
        <v>0</v>
      </c>
      <c r="X56" s="8">
        <f t="shared" si="22"/>
        <v>0</v>
      </c>
      <c r="Y56" s="8">
        <f t="shared" si="22"/>
        <v>0</v>
      </c>
      <c r="Z56" s="8">
        <f t="shared" si="22"/>
        <v>0</v>
      </c>
      <c r="AA56" s="8">
        <f t="shared" si="22"/>
        <v>0</v>
      </c>
      <c r="AB56" s="8">
        <f t="shared" si="22"/>
        <v>0</v>
      </c>
      <c r="AC56" s="8">
        <f t="shared" si="22"/>
        <v>0</v>
      </c>
      <c r="AD56" s="8">
        <f t="shared" si="22"/>
        <v>0</v>
      </c>
      <c r="AE56" s="8">
        <f t="shared" si="22"/>
        <v>0</v>
      </c>
      <c r="AF56" s="8">
        <f t="shared" si="22"/>
        <v>0</v>
      </c>
      <c r="AG56" s="8">
        <f aca="true" t="shared" si="23" ref="AG56:AZ56">AF57</f>
        <v>0</v>
      </c>
      <c r="AH56" s="8">
        <f t="shared" si="23"/>
        <v>0</v>
      </c>
      <c r="AI56" s="8">
        <f t="shared" si="23"/>
        <v>0</v>
      </c>
      <c r="AJ56" s="8">
        <f t="shared" si="23"/>
        <v>0</v>
      </c>
      <c r="AK56" s="8">
        <f t="shared" si="23"/>
        <v>0</v>
      </c>
      <c r="AL56" s="8">
        <f t="shared" si="23"/>
        <v>0</v>
      </c>
      <c r="AM56" s="8">
        <f t="shared" si="23"/>
        <v>0</v>
      </c>
      <c r="AN56" s="8">
        <f t="shared" si="23"/>
        <v>0</v>
      </c>
      <c r="AO56" s="8">
        <f t="shared" si="23"/>
        <v>0</v>
      </c>
      <c r="AP56" s="8">
        <f t="shared" si="23"/>
        <v>0</v>
      </c>
      <c r="AQ56" s="8">
        <f t="shared" si="23"/>
        <v>0</v>
      </c>
      <c r="AR56" s="8">
        <f t="shared" si="23"/>
        <v>0</v>
      </c>
      <c r="AS56" s="8">
        <f t="shared" si="23"/>
        <v>0</v>
      </c>
      <c r="AT56" s="8">
        <f t="shared" si="23"/>
        <v>0</v>
      </c>
      <c r="AU56" s="8">
        <f t="shared" si="23"/>
        <v>0</v>
      </c>
      <c r="AV56" s="8">
        <f t="shared" si="23"/>
        <v>0</v>
      </c>
      <c r="AW56" s="8">
        <f t="shared" si="23"/>
        <v>0</v>
      </c>
      <c r="AX56" s="8">
        <f t="shared" si="23"/>
        <v>0</v>
      </c>
      <c r="AY56" s="8">
        <f t="shared" si="23"/>
        <v>0</v>
      </c>
      <c r="AZ56" s="8">
        <f t="shared" si="23"/>
        <v>0</v>
      </c>
      <c r="BA56" s="8">
        <f>AF57</f>
        <v>0</v>
      </c>
    </row>
    <row r="57" spans="1:53" s="46" customFormat="1" ht="19.5" customHeight="1">
      <c r="A57" s="106" t="s">
        <v>14</v>
      </c>
      <c r="B57" s="107"/>
      <c r="C57" s="92"/>
      <c r="D57" s="45">
        <f>SUM(E57:BA57)</f>
        <v>0</v>
      </c>
      <c r="E57" s="45">
        <f>E56+E55</f>
        <v>0</v>
      </c>
      <c r="F57" s="45">
        <f>F56+F55</f>
        <v>0</v>
      </c>
      <c r="G57" s="45">
        <f aca="true" t="shared" si="24" ref="G57:BA57">G56+G55</f>
        <v>0</v>
      </c>
      <c r="H57" s="45">
        <f t="shared" si="24"/>
        <v>0</v>
      </c>
      <c r="I57" s="45">
        <f t="shared" si="24"/>
        <v>0</v>
      </c>
      <c r="J57" s="45">
        <f t="shared" si="24"/>
        <v>0</v>
      </c>
      <c r="K57" s="45">
        <f t="shared" si="24"/>
        <v>0</v>
      </c>
      <c r="L57" s="45">
        <f t="shared" si="24"/>
        <v>0</v>
      </c>
      <c r="M57" s="45">
        <f t="shared" si="24"/>
        <v>0</v>
      </c>
      <c r="N57" s="45">
        <f t="shared" si="24"/>
        <v>0</v>
      </c>
      <c r="O57" s="45">
        <f t="shared" si="24"/>
        <v>0</v>
      </c>
      <c r="P57" s="45">
        <f t="shared" si="24"/>
        <v>0</v>
      </c>
      <c r="Q57" s="45">
        <f t="shared" si="24"/>
        <v>0</v>
      </c>
      <c r="R57" s="45">
        <f t="shared" si="24"/>
        <v>0</v>
      </c>
      <c r="S57" s="45">
        <f t="shared" si="24"/>
        <v>0</v>
      </c>
      <c r="T57" s="45">
        <f t="shared" si="24"/>
        <v>0</v>
      </c>
      <c r="U57" s="45">
        <f t="shared" si="24"/>
        <v>0</v>
      </c>
      <c r="V57" s="45">
        <f t="shared" si="24"/>
        <v>0</v>
      </c>
      <c r="W57" s="45">
        <f t="shared" si="24"/>
        <v>0</v>
      </c>
      <c r="X57" s="45">
        <f t="shared" si="24"/>
        <v>0</v>
      </c>
      <c r="Y57" s="45">
        <f t="shared" si="24"/>
        <v>0</v>
      </c>
      <c r="Z57" s="45">
        <f t="shared" si="24"/>
        <v>0</v>
      </c>
      <c r="AA57" s="45">
        <f t="shared" si="24"/>
        <v>0</v>
      </c>
      <c r="AB57" s="45">
        <f t="shared" si="24"/>
        <v>0</v>
      </c>
      <c r="AC57" s="45">
        <f t="shared" si="24"/>
        <v>0</v>
      </c>
      <c r="AD57" s="45">
        <f t="shared" si="24"/>
        <v>0</v>
      </c>
      <c r="AE57" s="45">
        <f t="shared" si="24"/>
        <v>0</v>
      </c>
      <c r="AF57" s="45">
        <f t="shared" si="24"/>
        <v>0</v>
      </c>
      <c r="AG57" s="45">
        <f aca="true" t="shared" si="25" ref="AG57:AZ57">AG56+AG55</f>
        <v>0</v>
      </c>
      <c r="AH57" s="45">
        <f t="shared" si="25"/>
        <v>0</v>
      </c>
      <c r="AI57" s="45">
        <f t="shared" si="25"/>
        <v>0</v>
      </c>
      <c r="AJ57" s="45">
        <f t="shared" si="25"/>
        <v>0</v>
      </c>
      <c r="AK57" s="45">
        <f t="shared" si="25"/>
        <v>0</v>
      </c>
      <c r="AL57" s="45">
        <f t="shared" si="25"/>
        <v>0</v>
      </c>
      <c r="AM57" s="45">
        <f t="shared" si="25"/>
        <v>0</v>
      </c>
      <c r="AN57" s="45">
        <f t="shared" si="25"/>
        <v>0</v>
      </c>
      <c r="AO57" s="45">
        <f t="shared" si="25"/>
        <v>0</v>
      </c>
      <c r="AP57" s="45">
        <f t="shared" si="25"/>
        <v>0</v>
      </c>
      <c r="AQ57" s="45">
        <f t="shared" si="25"/>
        <v>0</v>
      </c>
      <c r="AR57" s="45">
        <f t="shared" si="25"/>
        <v>0</v>
      </c>
      <c r="AS57" s="45">
        <f t="shared" si="25"/>
        <v>0</v>
      </c>
      <c r="AT57" s="45">
        <f t="shared" si="25"/>
        <v>0</v>
      </c>
      <c r="AU57" s="45">
        <f t="shared" si="25"/>
        <v>0</v>
      </c>
      <c r="AV57" s="45">
        <f t="shared" si="25"/>
        <v>0</v>
      </c>
      <c r="AW57" s="45">
        <f t="shared" si="25"/>
        <v>0</v>
      </c>
      <c r="AX57" s="45">
        <f t="shared" si="25"/>
        <v>0</v>
      </c>
      <c r="AY57" s="45">
        <f t="shared" si="25"/>
        <v>0</v>
      </c>
      <c r="AZ57" s="45">
        <f t="shared" si="25"/>
        <v>0</v>
      </c>
      <c r="BA57" s="45">
        <f t="shared" si="24"/>
        <v>0</v>
      </c>
    </row>
    <row r="58" spans="1:53" ht="16.5" customHeight="1">
      <c r="A58" s="41"/>
      <c r="B58" s="41"/>
      <c r="C58" s="41"/>
      <c r="D58" s="11"/>
      <c r="E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row>
    <row r="59" spans="1:53" ht="19.5" customHeight="1">
      <c r="A59" s="38" t="s">
        <v>109</v>
      </c>
      <c r="B59" s="41"/>
      <c r="C59" s="4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row>
    <row r="60" spans="1:53" s="16" customFormat="1" ht="19.5" customHeight="1">
      <c r="A60" s="125" t="s">
        <v>18</v>
      </c>
      <c r="B60" s="126"/>
      <c r="C60" s="127" t="s">
        <v>19</v>
      </c>
      <c r="D60" s="125" t="s">
        <v>15</v>
      </c>
      <c r="E60" s="33" t="s">
        <v>16</v>
      </c>
      <c r="F60" s="126" t="s">
        <v>17</v>
      </c>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30"/>
    </row>
    <row r="61" spans="1:53" s="16" customFormat="1" ht="19.5" customHeight="1">
      <c r="A61" s="125"/>
      <c r="B61" s="126"/>
      <c r="C61" s="127"/>
      <c r="D61" s="125"/>
      <c r="E61" s="34" t="s">
        <v>52</v>
      </c>
      <c r="F61" s="35" t="s">
        <v>53</v>
      </c>
      <c r="G61" s="35" t="s">
        <v>53</v>
      </c>
      <c r="H61" s="35" t="s">
        <v>53</v>
      </c>
      <c r="I61" s="35" t="s">
        <v>53</v>
      </c>
      <c r="J61" s="35" t="s">
        <v>53</v>
      </c>
      <c r="K61" s="35" t="s">
        <v>53</v>
      </c>
      <c r="L61" s="35" t="s">
        <v>53</v>
      </c>
      <c r="M61" s="35" t="s">
        <v>53</v>
      </c>
      <c r="N61" s="35" t="s">
        <v>53</v>
      </c>
      <c r="O61" s="35" t="s">
        <v>53</v>
      </c>
      <c r="P61" s="35" t="s">
        <v>53</v>
      </c>
      <c r="Q61" s="35" t="s">
        <v>53</v>
      </c>
      <c r="R61" s="35" t="s">
        <v>53</v>
      </c>
      <c r="S61" s="35" t="s">
        <v>53</v>
      </c>
      <c r="T61" s="35" t="s">
        <v>53</v>
      </c>
      <c r="U61" s="35" t="s">
        <v>53</v>
      </c>
      <c r="V61" s="35" t="s">
        <v>53</v>
      </c>
      <c r="W61" s="35" t="s">
        <v>53</v>
      </c>
      <c r="X61" s="35" t="s">
        <v>53</v>
      </c>
      <c r="Y61" s="35" t="s">
        <v>53</v>
      </c>
      <c r="Z61" s="35" t="s">
        <v>53</v>
      </c>
      <c r="AA61" s="35" t="s">
        <v>53</v>
      </c>
      <c r="AB61" s="35" t="s">
        <v>53</v>
      </c>
      <c r="AC61" s="35" t="s">
        <v>53</v>
      </c>
      <c r="AD61" s="35" t="s">
        <v>53</v>
      </c>
      <c r="AE61" s="35" t="s">
        <v>53</v>
      </c>
      <c r="AF61" s="35" t="s">
        <v>53</v>
      </c>
      <c r="AG61" s="35" t="s">
        <v>53</v>
      </c>
      <c r="AH61" s="35" t="s">
        <v>53</v>
      </c>
      <c r="AI61" s="35" t="s">
        <v>53</v>
      </c>
      <c r="AJ61" s="35" t="s">
        <v>53</v>
      </c>
      <c r="AK61" s="35" t="s">
        <v>53</v>
      </c>
      <c r="AL61" s="35" t="s">
        <v>53</v>
      </c>
      <c r="AM61" s="35" t="s">
        <v>53</v>
      </c>
      <c r="AN61" s="35" t="s">
        <v>53</v>
      </c>
      <c r="AO61" s="35" t="s">
        <v>53</v>
      </c>
      <c r="AP61" s="35" t="s">
        <v>53</v>
      </c>
      <c r="AQ61" s="35" t="s">
        <v>53</v>
      </c>
      <c r="AR61" s="35" t="s">
        <v>53</v>
      </c>
      <c r="AS61" s="35" t="s">
        <v>53</v>
      </c>
      <c r="AT61" s="35" t="s">
        <v>53</v>
      </c>
      <c r="AU61" s="35" t="s">
        <v>53</v>
      </c>
      <c r="AV61" s="35" t="s">
        <v>53</v>
      </c>
      <c r="AW61" s="35" t="s">
        <v>53</v>
      </c>
      <c r="AX61" s="35" t="s">
        <v>53</v>
      </c>
      <c r="AY61" s="35" t="s">
        <v>53</v>
      </c>
      <c r="AZ61" s="35" t="s">
        <v>53</v>
      </c>
      <c r="BA61" s="35" t="s">
        <v>53</v>
      </c>
    </row>
    <row r="62" spans="1:53" ht="19.5" customHeight="1">
      <c r="A62" s="77" t="s">
        <v>49</v>
      </c>
      <c r="B62" s="78"/>
      <c r="C62" s="5"/>
      <c r="D62" s="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row r="63" spans="1:53" ht="19.5" customHeight="1">
      <c r="A63" s="80"/>
      <c r="B63" s="78" t="s">
        <v>45</v>
      </c>
      <c r="C63" s="39"/>
      <c r="D63" s="6">
        <f>SUM(E63:BA63)</f>
        <v>0</v>
      </c>
      <c r="E63" s="6">
        <f>E12</f>
        <v>0</v>
      </c>
      <c r="F63" s="6">
        <f aca="true" t="shared" si="26" ref="F63:AF63">F12</f>
        <v>0</v>
      </c>
      <c r="G63" s="8">
        <f t="shared" si="26"/>
        <v>0</v>
      </c>
      <c r="H63" s="8">
        <f t="shared" si="26"/>
        <v>0</v>
      </c>
      <c r="I63" s="8">
        <f t="shared" si="26"/>
        <v>0</v>
      </c>
      <c r="J63" s="8">
        <f t="shared" si="26"/>
        <v>0</v>
      </c>
      <c r="K63" s="8">
        <f t="shared" si="26"/>
        <v>0</v>
      </c>
      <c r="L63" s="8">
        <f t="shared" si="26"/>
        <v>0</v>
      </c>
      <c r="M63" s="8">
        <f t="shared" si="26"/>
        <v>0</v>
      </c>
      <c r="N63" s="8">
        <f t="shared" si="26"/>
        <v>0</v>
      </c>
      <c r="O63" s="8">
        <f t="shared" si="26"/>
        <v>0</v>
      </c>
      <c r="P63" s="8">
        <f t="shared" si="26"/>
        <v>0</v>
      </c>
      <c r="Q63" s="8">
        <f t="shared" si="26"/>
        <v>0</v>
      </c>
      <c r="R63" s="8">
        <f t="shared" si="26"/>
        <v>0</v>
      </c>
      <c r="S63" s="8">
        <f t="shared" si="26"/>
        <v>0</v>
      </c>
      <c r="T63" s="8">
        <f t="shared" si="26"/>
        <v>0</v>
      </c>
      <c r="U63" s="8">
        <f t="shared" si="26"/>
        <v>0</v>
      </c>
      <c r="V63" s="8">
        <f t="shared" si="26"/>
        <v>0</v>
      </c>
      <c r="W63" s="8">
        <f t="shared" si="26"/>
        <v>0</v>
      </c>
      <c r="X63" s="8">
        <f t="shared" si="26"/>
        <v>0</v>
      </c>
      <c r="Y63" s="8">
        <f t="shared" si="26"/>
        <v>0</v>
      </c>
      <c r="Z63" s="8">
        <f t="shared" si="26"/>
        <v>0</v>
      </c>
      <c r="AA63" s="8">
        <f t="shared" si="26"/>
        <v>0</v>
      </c>
      <c r="AB63" s="8">
        <f t="shared" si="26"/>
        <v>0</v>
      </c>
      <c r="AC63" s="8">
        <f t="shared" si="26"/>
        <v>0</v>
      </c>
      <c r="AD63" s="8">
        <f t="shared" si="26"/>
        <v>0</v>
      </c>
      <c r="AE63" s="8">
        <f t="shared" si="26"/>
        <v>0</v>
      </c>
      <c r="AF63" s="8">
        <f t="shared" si="26"/>
        <v>0</v>
      </c>
      <c r="AG63" s="8">
        <f aca="true" t="shared" si="27" ref="AG63:BA63">AG12</f>
        <v>0</v>
      </c>
      <c r="AH63" s="8">
        <f t="shared" si="27"/>
        <v>0</v>
      </c>
      <c r="AI63" s="8">
        <f t="shared" si="27"/>
        <v>0</v>
      </c>
      <c r="AJ63" s="8">
        <f t="shared" si="27"/>
        <v>0</v>
      </c>
      <c r="AK63" s="8">
        <f t="shared" si="27"/>
        <v>0</v>
      </c>
      <c r="AL63" s="8">
        <f t="shared" si="27"/>
        <v>0</v>
      </c>
      <c r="AM63" s="8">
        <f t="shared" si="27"/>
        <v>0</v>
      </c>
      <c r="AN63" s="8">
        <f t="shared" si="27"/>
        <v>0</v>
      </c>
      <c r="AO63" s="8">
        <f t="shared" si="27"/>
        <v>0</v>
      </c>
      <c r="AP63" s="8">
        <f t="shared" si="27"/>
        <v>0</v>
      </c>
      <c r="AQ63" s="8">
        <f t="shared" si="27"/>
        <v>0</v>
      </c>
      <c r="AR63" s="8">
        <f t="shared" si="27"/>
        <v>0</v>
      </c>
      <c r="AS63" s="8">
        <f t="shared" si="27"/>
        <v>0</v>
      </c>
      <c r="AT63" s="8">
        <f t="shared" si="27"/>
        <v>0</v>
      </c>
      <c r="AU63" s="8">
        <f t="shared" si="27"/>
        <v>0</v>
      </c>
      <c r="AV63" s="8">
        <f t="shared" si="27"/>
        <v>0</v>
      </c>
      <c r="AW63" s="8">
        <f t="shared" si="27"/>
        <v>0</v>
      </c>
      <c r="AX63" s="8">
        <f t="shared" si="27"/>
        <v>0</v>
      </c>
      <c r="AY63" s="8">
        <f t="shared" si="27"/>
        <v>0</v>
      </c>
      <c r="AZ63" s="8">
        <f t="shared" si="27"/>
        <v>0</v>
      </c>
      <c r="BA63" s="8">
        <f t="shared" si="27"/>
        <v>0</v>
      </c>
    </row>
    <row r="64" spans="1:53" ht="19.5" customHeight="1">
      <c r="A64" s="77" t="s">
        <v>50</v>
      </c>
      <c r="B64" s="78"/>
      <c r="C64" s="5"/>
      <c r="D64" s="10"/>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t="19.5" customHeight="1">
      <c r="A65" s="80"/>
      <c r="B65" s="78" t="s">
        <v>51</v>
      </c>
      <c r="C65" s="39"/>
      <c r="D65" s="6">
        <f>SUM(E65:BA65)</f>
        <v>0</v>
      </c>
      <c r="E65" s="6">
        <f aca="true" t="shared" si="28" ref="E65:AJ65">E8</f>
        <v>0</v>
      </c>
      <c r="F65" s="6">
        <f t="shared" si="28"/>
        <v>0</v>
      </c>
      <c r="G65" s="8">
        <f t="shared" si="28"/>
        <v>0</v>
      </c>
      <c r="H65" s="8">
        <f t="shared" si="28"/>
        <v>0</v>
      </c>
      <c r="I65" s="8">
        <f t="shared" si="28"/>
        <v>0</v>
      </c>
      <c r="J65" s="8">
        <f t="shared" si="28"/>
        <v>0</v>
      </c>
      <c r="K65" s="8">
        <f t="shared" si="28"/>
        <v>0</v>
      </c>
      <c r="L65" s="8">
        <f t="shared" si="28"/>
        <v>0</v>
      </c>
      <c r="M65" s="8">
        <f t="shared" si="28"/>
        <v>0</v>
      </c>
      <c r="N65" s="8">
        <f t="shared" si="28"/>
        <v>0</v>
      </c>
      <c r="O65" s="8">
        <f t="shared" si="28"/>
        <v>0</v>
      </c>
      <c r="P65" s="8">
        <f t="shared" si="28"/>
        <v>0</v>
      </c>
      <c r="Q65" s="8">
        <f t="shared" si="28"/>
        <v>0</v>
      </c>
      <c r="R65" s="8">
        <f t="shared" si="28"/>
        <v>0</v>
      </c>
      <c r="S65" s="8">
        <f t="shared" si="28"/>
        <v>0</v>
      </c>
      <c r="T65" s="8">
        <f t="shared" si="28"/>
        <v>0</v>
      </c>
      <c r="U65" s="8">
        <f t="shared" si="28"/>
        <v>0</v>
      </c>
      <c r="V65" s="8">
        <f t="shared" si="28"/>
        <v>0</v>
      </c>
      <c r="W65" s="8">
        <f t="shared" si="28"/>
        <v>0</v>
      </c>
      <c r="X65" s="8">
        <f t="shared" si="28"/>
        <v>0</v>
      </c>
      <c r="Y65" s="8">
        <f t="shared" si="28"/>
        <v>0</v>
      </c>
      <c r="Z65" s="8">
        <f t="shared" si="28"/>
        <v>0</v>
      </c>
      <c r="AA65" s="8">
        <f t="shared" si="28"/>
        <v>0</v>
      </c>
      <c r="AB65" s="8">
        <f t="shared" si="28"/>
        <v>0</v>
      </c>
      <c r="AC65" s="8">
        <f t="shared" si="28"/>
        <v>0</v>
      </c>
      <c r="AD65" s="8">
        <f t="shared" si="28"/>
        <v>0</v>
      </c>
      <c r="AE65" s="8">
        <f t="shared" si="28"/>
        <v>0</v>
      </c>
      <c r="AF65" s="8">
        <f t="shared" si="28"/>
        <v>0</v>
      </c>
      <c r="AG65" s="8">
        <f t="shared" si="28"/>
        <v>0</v>
      </c>
      <c r="AH65" s="8">
        <f t="shared" si="28"/>
        <v>0</v>
      </c>
      <c r="AI65" s="8">
        <f t="shared" si="28"/>
        <v>0</v>
      </c>
      <c r="AJ65" s="8">
        <f t="shared" si="28"/>
        <v>0</v>
      </c>
      <c r="AK65" s="8">
        <f aca="true" t="shared" si="29" ref="AK65:BA65">AK8</f>
        <v>0</v>
      </c>
      <c r="AL65" s="8">
        <f t="shared" si="29"/>
        <v>0</v>
      </c>
      <c r="AM65" s="8">
        <f t="shared" si="29"/>
        <v>0</v>
      </c>
      <c r="AN65" s="8">
        <f t="shared" si="29"/>
        <v>0</v>
      </c>
      <c r="AO65" s="8">
        <f t="shared" si="29"/>
        <v>0</v>
      </c>
      <c r="AP65" s="8">
        <f t="shared" si="29"/>
        <v>0</v>
      </c>
      <c r="AQ65" s="8">
        <f t="shared" si="29"/>
        <v>0</v>
      </c>
      <c r="AR65" s="8">
        <f t="shared" si="29"/>
        <v>0</v>
      </c>
      <c r="AS65" s="8">
        <f t="shared" si="29"/>
        <v>0</v>
      </c>
      <c r="AT65" s="8">
        <f t="shared" si="29"/>
        <v>0</v>
      </c>
      <c r="AU65" s="8">
        <f t="shared" si="29"/>
        <v>0</v>
      </c>
      <c r="AV65" s="8">
        <f t="shared" si="29"/>
        <v>0</v>
      </c>
      <c r="AW65" s="8">
        <f t="shared" si="29"/>
        <v>0</v>
      </c>
      <c r="AX65" s="8">
        <f t="shared" si="29"/>
        <v>0</v>
      </c>
      <c r="AY65" s="8">
        <f t="shared" si="29"/>
        <v>0</v>
      </c>
      <c r="AZ65" s="8">
        <f t="shared" si="29"/>
        <v>0</v>
      </c>
      <c r="BA65" s="8">
        <f t="shared" si="29"/>
        <v>0</v>
      </c>
    </row>
    <row r="66" spans="1:53" s="48" customFormat="1" ht="19.5" customHeight="1">
      <c r="A66" s="90" t="s">
        <v>110</v>
      </c>
      <c r="B66" s="91"/>
      <c r="C66" s="44"/>
      <c r="D66" s="47">
        <f>SUM(E66:BA66)</f>
        <v>0</v>
      </c>
      <c r="E66" s="47">
        <f>E63-E65</f>
        <v>0</v>
      </c>
      <c r="F66" s="47">
        <f aca="true" t="shared" si="30" ref="F66:BA66">F63-F65</f>
        <v>0</v>
      </c>
      <c r="G66" s="47">
        <f t="shared" si="30"/>
        <v>0</v>
      </c>
      <c r="H66" s="47">
        <f t="shared" si="30"/>
        <v>0</v>
      </c>
      <c r="I66" s="47">
        <f t="shared" si="30"/>
        <v>0</v>
      </c>
      <c r="J66" s="47">
        <f t="shared" si="30"/>
        <v>0</v>
      </c>
      <c r="K66" s="47">
        <f t="shared" si="30"/>
        <v>0</v>
      </c>
      <c r="L66" s="47">
        <f t="shared" si="30"/>
        <v>0</v>
      </c>
      <c r="M66" s="47">
        <f t="shared" si="30"/>
        <v>0</v>
      </c>
      <c r="N66" s="47">
        <f t="shared" si="30"/>
        <v>0</v>
      </c>
      <c r="O66" s="47">
        <f t="shared" si="30"/>
        <v>0</v>
      </c>
      <c r="P66" s="47">
        <f t="shared" si="30"/>
        <v>0</v>
      </c>
      <c r="Q66" s="47">
        <f t="shared" si="30"/>
        <v>0</v>
      </c>
      <c r="R66" s="47">
        <f t="shared" si="30"/>
        <v>0</v>
      </c>
      <c r="S66" s="47">
        <f t="shared" si="30"/>
        <v>0</v>
      </c>
      <c r="T66" s="47">
        <f t="shared" si="30"/>
        <v>0</v>
      </c>
      <c r="U66" s="47">
        <f t="shared" si="30"/>
        <v>0</v>
      </c>
      <c r="V66" s="47">
        <f t="shared" si="30"/>
        <v>0</v>
      </c>
      <c r="W66" s="47">
        <f t="shared" si="30"/>
        <v>0</v>
      </c>
      <c r="X66" s="47">
        <f t="shared" si="30"/>
        <v>0</v>
      </c>
      <c r="Y66" s="47">
        <f t="shared" si="30"/>
        <v>0</v>
      </c>
      <c r="Z66" s="47">
        <f t="shared" si="30"/>
        <v>0</v>
      </c>
      <c r="AA66" s="47">
        <f t="shared" si="30"/>
        <v>0</v>
      </c>
      <c r="AB66" s="47">
        <f t="shared" si="30"/>
        <v>0</v>
      </c>
      <c r="AC66" s="47">
        <f t="shared" si="30"/>
        <v>0</v>
      </c>
      <c r="AD66" s="47">
        <f t="shared" si="30"/>
        <v>0</v>
      </c>
      <c r="AE66" s="47">
        <f t="shared" si="30"/>
        <v>0</v>
      </c>
      <c r="AF66" s="47">
        <f t="shared" si="30"/>
        <v>0</v>
      </c>
      <c r="AG66" s="47">
        <f t="shared" si="30"/>
        <v>0</v>
      </c>
      <c r="AH66" s="47">
        <f t="shared" si="30"/>
        <v>0</v>
      </c>
      <c r="AI66" s="47">
        <f t="shared" si="30"/>
        <v>0</v>
      </c>
      <c r="AJ66" s="47">
        <f t="shared" si="30"/>
        <v>0</v>
      </c>
      <c r="AK66" s="47">
        <f t="shared" si="30"/>
        <v>0</v>
      </c>
      <c r="AL66" s="47">
        <f t="shared" si="30"/>
        <v>0</v>
      </c>
      <c r="AM66" s="47">
        <f t="shared" si="30"/>
        <v>0</v>
      </c>
      <c r="AN66" s="47">
        <f t="shared" si="30"/>
        <v>0</v>
      </c>
      <c r="AO66" s="47">
        <f t="shared" si="30"/>
        <v>0</v>
      </c>
      <c r="AP66" s="47">
        <f t="shared" si="30"/>
        <v>0</v>
      </c>
      <c r="AQ66" s="47">
        <f t="shared" si="30"/>
        <v>0</v>
      </c>
      <c r="AR66" s="47">
        <f t="shared" si="30"/>
        <v>0</v>
      </c>
      <c r="AS66" s="47">
        <f t="shared" si="30"/>
        <v>0</v>
      </c>
      <c r="AT66" s="47">
        <f t="shared" si="30"/>
        <v>0</v>
      </c>
      <c r="AU66" s="47">
        <f t="shared" si="30"/>
        <v>0</v>
      </c>
      <c r="AV66" s="47">
        <f t="shared" si="30"/>
        <v>0</v>
      </c>
      <c r="AW66" s="47">
        <f t="shared" si="30"/>
        <v>0</v>
      </c>
      <c r="AX66" s="47">
        <f t="shared" si="30"/>
        <v>0</v>
      </c>
      <c r="AY66" s="47">
        <f t="shared" si="30"/>
        <v>0</v>
      </c>
      <c r="AZ66" s="47">
        <f t="shared" si="30"/>
        <v>0</v>
      </c>
      <c r="BA66" s="47">
        <f t="shared" si="30"/>
        <v>0</v>
      </c>
    </row>
    <row r="67" spans="1:53" ht="16.5" customHeight="1">
      <c r="A67" s="41"/>
      <c r="B67" s="41"/>
      <c r="C67" s="4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row>
    <row r="68" spans="1:54" ht="16.5" customHeight="1">
      <c r="A68" s="15"/>
      <c r="B68" s="108" t="s">
        <v>43</v>
      </c>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6"/>
    </row>
    <row r="69" spans="1:54" ht="15.75" customHeight="1">
      <c r="A69" s="165"/>
      <c r="B69" s="166" t="s">
        <v>125</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16"/>
    </row>
    <row r="70" spans="1:2" ht="15.75" customHeight="1">
      <c r="A70" s="167"/>
      <c r="B70" s="166" t="s">
        <v>57</v>
      </c>
    </row>
    <row r="71" spans="1:2" ht="15.75" customHeight="1">
      <c r="A71" s="167"/>
      <c r="B71" s="166" t="s">
        <v>123</v>
      </c>
    </row>
    <row r="72" spans="1:2" ht="15.75" customHeight="1">
      <c r="A72" s="167"/>
      <c r="B72" s="166" t="s">
        <v>58</v>
      </c>
    </row>
    <row r="73" spans="1:2" ht="15.75" customHeight="1">
      <c r="A73" s="167"/>
      <c r="B73" s="166" t="s">
        <v>126</v>
      </c>
    </row>
    <row r="74" ht="13.5"/>
    <row r="75" ht="13.5">
      <c r="B75" s="43"/>
    </row>
    <row r="76" ht="13.5"/>
    <row r="77" ht="13.5"/>
    <row r="78" ht="13.5" hidden="1">
      <c r="B78" s="16" t="s">
        <v>46</v>
      </c>
    </row>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sheetData>
  <sheetProtection/>
  <mergeCells count="16">
    <mergeCell ref="C4:C5"/>
    <mergeCell ref="D4:D5"/>
    <mergeCell ref="A21:B21"/>
    <mergeCell ref="B2:BA2"/>
    <mergeCell ref="F4:BA4"/>
    <mergeCell ref="F38:BA38"/>
    <mergeCell ref="D38:D39"/>
    <mergeCell ref="A27:B27"/>
    <mergeCell ref="A33:B33"/>
    <mergeCell ref="A4:B5"/>
    <mergeCell ref="A22:B22"/>
    <mergeCell ref="A60:B61"/>
    <mergeCell ref="C60:C61"/>
    <mergeCell ref="D60:D61"/>
    <mergeCell ref="A38:C39"/>
    <mergeCell ref="F60:BA60"/>
  </mergeCells>
  <printOptions/>
  <pageMargins left="0.6299212598425197" right="0.2362204724409449" top="0.7480314960629921" bottom="0.7480314960629921" header="0.31496062992125984" footer="0.31496062992125984"/>
  <pageSetup fitToHeight="0" fitToWidth="1" horizontalDpi="600" verticalDpi="600" orientation="landscape" paperSize="8" scale="42" r:id="rId1"/>
  <colBreaks count="1" manualBreakCount="1">
    <brk id="33" max="72" man="1"/>
  </colBreaks>
</worksheet>
</file>

<file path=xl/worksheets/sheet2.xml><?xml version="1.0" encoding="utf-8"?>
<worksheet xmlns="http://schemas.openxmlformats.org/spreadsheetml/2006/main" xmlns:r="http://schemas.openxmlformats.org/officeDocument/2006/relationships">
  <sheetPr>
    <pageSetUpPr fitToPage="1"/>
  </sheetPr>
  <dimension ref="A1:BB42"/>
  <sheetViews>
    <sheetView view="pageBreakPreview" zoomScale="40" zoomScaleSheetLayoutView="40" zoomScalePageLayoutView="0" workbookViewId="0" topLeftCell="A1">
      <pane xSplit="5" ySplit="5" topLeftCell="F7" activePane="bottomRight" state="frozen"/>
      <selection pane="topLeft" activeCell="A1" sqref="A1"/>
      <selection pane="topRight" activeCell="F1" sqref="F1"/>
      <selection pane="bottomLeft" activeCell="A7" sqref="A7"/>
      <selection pane="bottomRight" activeCell="B38" sqref="B38:B42"/>
    </sheetView>
  </sheetViews>
  <sheetFormatPr defaultColWidth="9.140625" defaultRowHeight="15"/>
  <cols>
    <col min="1" max="2" width="2.28125" style="16" customWidth="1"/>
    <col min="3" max="3" width="15.8515625" style="16" customWidth="1"/>
    <col min="4" max="4" width="14.57421875" style="16" customWidth="1"/>
    <col min="5" max="5" width="12.140625" style="3" customWidth="1"/>
    <col min="6" max="53" width="10.00390625" style="3" customWidth="1"/>
    <col min="54" max="16384" width="9.00390625" style="3" customWidth="1"/>
  </cols>
  <sheetData>
    <row r="1" spans="1:53" s="1" customFormat="1" ht="17.25">
      <c r="A1" s="37"/>
      <c r="B1" s="50"/>
      <c r="C1" s="50"/>
      <c r="D1" s="37"/>
      <c r="U1" s="2"/>
      <c r="AA1" s="2"/>
      <c r="BA1" s="122" t="s">
        <v>119</v>
      </c>
    </row>
    <row r="2" spans="1:53" s="121" customFormat="1" ht="25.5">
      <c r="A2" s="140" t="s">
        <v>112</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row>
    <row r="3" spans="1:2" ht="14.25">
      <c r="A3" s="51"/>
      <c r="B3" s="37"/>
    </row>
    <row r="4" spans="1:53" s="16" customFormat="1" ht="19.5" customHeight="1">
      <c r="A4" s="125" t="s">
        <v>18</v>
      </c>
      <c r="B4" s="126"/>
      <c r="C4" s="126"/>
      <c r="D4" s="127" t="s">
        <v>19</v>
      </c>
      <c r="E4" s="33" t="s">
        <v>16</v>
      </c>
      <c r="F4" s="126" t="s">
        <v>17</v>
      </c>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30"/>
    </row>
    <row r="5" spans="1:53" s="16" customFormat="1" ht="19.5" customHeight="1">
      <c r="A5" s="125"/>
      <c r="B5" s="126"/>
      <c r="C5" s="126"/>
      <c r="D5" s="127"/>
      <c r="E5" s="35" t="s">
        <v>52</v>
      </c>
      <c r="F5" s="35" t="s">
        <v>53</v>
      </c>
      <c r="G5" s="35" t="s">
        <v>53</v>
      </c>
      <c r="H5" s="35" t="s">
        <v>53</v>
      </c>
      <c r="I5" s="35" t="s">
        <v>53</v>
      </c>
      <c r="J5" s="35" t="s">
        <v>53</v>
      </c>
      <c r="K5" s="35" t="s">
        <v>53</v>
      </c>
      <c r="L5" s="35" t="s">
        <v>53</v>
      </c>
      <c r="M5" s="35" t="s">
        <v>53</v>
      </c>
      <c r="N5" s="35" t="s">
        <v>53</v>
      </c>
      <c r="O5" s="35" t="s">
        <v>53</v>
      </c>
      <c r="P5" s="35" t="s">
        <v>53</v>
      </c>
      <c r="Q5" s="35" t="s">
        <v>53</v>
      </c>
      <c r="R5" s="35" t="s">
        <v>53</v>
      </c>
      <c r="S5" s="35" t="s">
        <v>53</v>
      </c>
      <c r="T5" s="35" t="s">
        <v>53</v>
      </c>
      <c r="U5" s="35" t="s">
        <v>53</v>
      </c>
      <c r="V5" s="35" t="s">
        <v>53</v>
      </c>
      <c r="W5" s="35" t="s">
        <v>53</v>
      </c>
      <c r="X5" s="35" t="s">
        <v>53</v>
      </c>
      <c r="Y5" s="35" t="s">
        <v>53</v>
      </c>
      <c r="Z5" s="35" t="s">
        <v>53</v>
      </c>
      <c r="AA5" s="35" t="s">
        <v>53</v>
      </c>
      <c r="AB5" s="35" t="s">
        <v>53</v>
      </c>
      <c r="AC5" s="35" t="s">
        <v>53</v>
      </c>
      <c r="AD5" s="35" t="s">
        <v>53</v>
      </c>
      <c r="AE5" s="35" t="s">
        <v>53</v>
      </c>
      <c r="AF5" s="35" t="s">
        <v>53</v>
      </c>
      <c r="AG5" s="35" t="s">
        <v>53</v>
      </c>
      <c r="AH5" s="35" t="s">
        <v>53</v>
      </c>
      <c r="AI5" s="35" t="s">
        <v>53</v>
      </c>
      <c r="AJ5" s="35" t="s">
        <v>53</v>
      </c>
      <c r="AK5" s="35" t="s">
        <v>53</v>
      </c>
      <c r="AL5" s="35" t="s">
        <v>53</v>
      </c>
      <c r="AM5" s="35" t="s">
        <v>53</v>
      </c>
      <c r="AN5" s="35" t="s">
        <v>53</v>
      </c>
      <c r="AO5" s="35" t="s">
        <v>53</v>
      </c>
      <c r="AP5" s="35" t="s">
        <v>53</v>
      </c>
      <c r="AQ5" s="35" t="s">
        <v>53</v>
      </c>
      <c r="AR5" s="35" t="s">
        <v>53</v>
      </c>
      <c r="AS5" s="35" t="s">
        <v>53</v>
      </c>
      <c r="AT5" s="35" t="s">
        <v>53</v>
      </c>
      <c r="AU5" s="35" t="s">
        <v>53</v>
      </c>
      <c r="AV5" s="35" t="s">
        <v>53</v>
      </c>
      <c r="AW5" s="35" t="s">
        <v>53</v>
      </c>
      <c r="AX5" s="35" t="s">
        <v>53</v>
      </c>
      <c r="AY5" s="35" t="s">
        <v>53</v>
      </c>
      <c r="AZ5" s="35" t="s">
        <v>53</v>
      </c>
      <c r="BA5" s="35" t="s">
        <v>53</v>
      </c>
    </row>
    <row r="6" spans="1:53" ht="19.5" customHeight="1">
      <c r="A6" s="111" t="s">
        <v>59</v>
      </c>
      <c r="B6" s="112"/>
      <c r="C6" s="112"/>
      <c r="D6" s="79"/>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ht="19.5" customHeight="1">
      <c r="A7" s="113"/>
      <c r="B7" s="111" t="s">
        <v>60</v>
      </c>
      <c r="C7" s="112"/>
      <c r="D7" s="79"/>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ht="19.5" customHeight="1">
      <c r="A8" s="113"/>
      <c r="B8" s="113"/>
      <c r="C8" s="78" t="s">
        <v>61</v>
      </c>
      <c r="D8" s="88"/>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row>
    <row r="9" spans="1:53" ht="19.5" customHeight="1">
      <c r="A9" s="113"/>
      <c r="B9" s="113"/>
      <c r="C9" s="114" t="s">
        <v>0</v>
      </c>
      <c r="D9" s="88"/>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53" ht="19.5" customHeight="1">
      <c r="A10" s="113"/>
      <c r="B10" s="87"/>
      <c r="C10" s="96" t="s">
        <v>62</v>
      </c>
      <c r="D10" s="88"/>
      <c r="E10" s="8">
        <f>SUM(E8:E9)</f>
        <v>0</v>
      </c>
      <c r="F10" s="8">
        <f aca="true" t="shared" si="0" ref="F10:BA10">SUM(F8:F9)</f>
        <v>0</v>
      </c>
      <c r="G10" s="8">
        <f t="shared" si="0"/>
        <v>0</v>
      </c>
      <c r="H10" s="8">
        <f t="shared" si="0"/>
        <v>0</v>
      </c>
      <c r="I10" s="8">
        <f t="shared" si="0"/>
        <v>0</v>
      </c>
      <c r="J10" s="8">
        <f t="shared" si="0"/>
        <v>0</v>
      </c>
      <c r="K10" s="8">
        <f t="shared" si="0"/>
        <v>0</v>
      </c>
      <c r="L10" s="8">
        <f t="shared" si="0"/>
        <v>0</v>
      </c>
      <c r="M10" s="8">
        <f t="shared" si="0"/>
        <v>0</v>
      </c>
      <c r="N10" s="8">
        <f t="shared" si="0"/>
        <v>0</v>
      </c>
      <c r="O10" s="8">
        <f t="shared" si="0"/>
        <v>0</v>
      </c>
      <c r="P10" s="8">
        <f t="shared" si="0"/>
        <v>0</v>
      </c>
      <c r="Q10" s="8">
        <f t="shared" si="0"/>
        <v>0</v>
      </c>
      <c r="R10" s="8">
        <f t="shared" si="0"/>
        <v>0</v>
      </c>
      <c r="S10" s="8">
        <f t="shared" si="0"/>
        <v>0</v>
      </c>
      <c r="T10" s="8">
        <f t="shared" si="0"/>
        <v>0</v>
      </c>
      <c r="U10" s="8">
        <f t="shared" si="0"/>
        <v>0</v>
      </c>
      <c r="V10" s="8">
        <f t="shared" si="0"/>
        <v>0</v>
      </c>
      <c r="W10" s="8">
        <f t="shared" si="0"/>
        <v>0</v>
      </c>
      <c r="X10" s="8">
        <f t="shared" si="0"/>
        <v>0</v>
      </c>
      <c r="Y10" s="8">
        <f t="shared" si="0"/>
        <v>0</v>
      </c>
      <c r="Z10" s="8">
        <f t="shared" si="0"/>
        <v>0</v>
      </c>
      <c r="AA10" s="8">
        <f t="shared" si="0"/>
        <v>0</v>
      </c>
      <c r="AB10" s="8">
        <f t="shared" si="0"/>
        <v>0</v>
      </c>
      <c r="AC10" s="8">
        <f t="shared" si="0"/>
        <v>0</v>
      </c>
      <c r="AD10" s="8">
        <f t="shared" si="0"/>
        <v>0</v>
      </c>
      <c r="AE10" s="8">
        <f t="shared" si="0"/>
        <v>0</v>
      </c>
      <c r="AF10" s="8">
        <f t="shared" si="0"/>
        <v>0</v>
      </c>
      <c r="AG10" s="8">
        <f aca="true" t="shared" si="1" ref="AG10:AZ10">SUM(AG8:AG9)</f>
        <v>0</v>
      </c>
      <c r="AH10" s="8">
        <f t="shared" si="1"/>
        <v>0</v>
      </c>
      <c r="AI10" s="8">
        <f t="shared" si="1"/>
        <v>0</v>
      </c>
      <c r="AJ10" s="8">
        <f t="shared" si="1"/>
        <v>0</v>
      </c>
      <c r="AK10" s="8">
        <f t="shared" si="1"/>
        <v>0</v>
      </c>
      <c r="AL10" s="8">
        <f t="shared" si="1"/>
        <v>0</v>
      </c>
      <c r="AM10" s="8">
        <f t="shared" si="1"/>
        <v>0</v>
      </c>
      <c r="AN10" s="8">
        <f t="shared" si="1"/>
        <v>0</v>
      </c>
      <c r="AO10" s="8">
        <f t="shared" si="1"/>
        <v>0</v>
      </c>
      <c r="AP10" s="8">
        <f t="shared" si="1"/>
        <v>0</v>
      </c>
      <c r="AQ10" s="8">
        <f t="shared" si="1"/>
        <v>0</v>
      </c>
      <c r="AR10" s="8">
        <f t="shared" si="1"/>
        <v>0</v>
      </c>
      <c r="AS10" s="8">
        <f t="shared" si="1"/>
        <v>0</v>
      </c>
      <c r="AT10" s="8">
        <f t="shared" si="1"/>
        <v>0</v>
      </c>
      <c r="AU10" s="8">
        <f t="shared" si="1"/>
        <v>0</v>
      </c>
      <c r="AV10" s="8">
        <f t="shared" si="1"/>
        <v>0</v>
      </c>
      <c r="AW10" s="8">
        <f t="shared" si="1"/>
        <v>0</v>
      </c>
      <c r="AX10" s="8">
        <f t="shared" si="1"/>
        <v>0</v>
      </c>
      <c r="AY10" s="8">
        <f t="shared" si="1"/>
        <v>0</v>
      </c>
      <c r="AZ10" s="8">
        <f t="shared" si="1"/>
        <v>0</v>
      </c>
      <c r="BA10" s="8">
        <f t="shared" si="0"/>
        <v>0</v>
      </c>
    </row>
    <row r="11" spans="1:53" ht="19.5" customHeight="1">
      <c r="A11" s="113"/>
      <c r="B11" s="111" t="s">
        <v>63</v>
      </c>
      <c r="C11" s="112"/>
      <c r="D11" s="79"/>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t="19.5" customHeight="1">
      <c r="A12" s="113"/>
      <c r="B12" s="113"/>
      <c r="C12" s="78" t="s">
        <v>64</v>
      </c>
      <c r="D12" s="88"/>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53" ht="19.5" customHeight="1">
      <c r="A13" s="113"/>
      <c r="B13" s="113"/>
      <c r="C13" s="78" t="s">
        <v>65</v>
      </c>
      <c r="D13" s="88"/>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row>
    <row r="14" spans="1:53" ht="19.5" customHeight="1">
      <c r="A14" s="113"/>
      <c r="B14" s="113"/>
      <c r="C14" s="78" t="s">
        <v>66</v>
      </c>
      <c r="D14" s="88"/>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row>
    <row r="15" spans="1:53" ht="19.5" customHeight="1">
      <c r="A15" s="113"/>
      <c r="B15" s="113"/>
      <c r="C15" s="111" t="s">
        <v>0</v>
      </c>
      <c r="D15" s="88"/>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3" ht="19.5" customHeight="1">
      <c r="A16" s="113"/>
      <c r="B16" s="113"/>
      <c r="C16" s="115" t="s">
        <v>67</v>
      </c>
      <c r="D16" s="88"/>
      <c r="E16" s="8">
        <f>SUM(E12:E15)</f>
        <v>0</v>
      </c>
      <c r="F16" s="8">
        <f aca="true" t="shared" si="2" ref="F16:BA16">SUM(F12:F15)</f>
        <v>0</v>
      </c>
      <c r="G16" s="8">
        <f t="shared" si="2"/>
        <v>0</v>
      </c>
      <c r="H16" s="8">
        <f t="shared" si="2"/>
        <v>0</v>
      </c>
      <c r="I16" s="8">
        <f t="shared" si="2"/>
        <v>0</v>
      </c>
      <c r="J16" s="8">
        <f t="shared" si="2"/>
        <v>0</v>
      </c>
      <c r="K16" s="8">
        <f t="shared" si="2"/>
        <v>0</v>
      </c>
      <c r="L16" s="8">
        <f t="shared" si="2"/>
        <v>0</v>
      </c>
      <c r="M16" s="8">
        <f t="shared" si="2"/>
        <v>0</v>
      </c>
      <c r="N16" s="8">
        <f t="shared" si="2"/>
        <v>0</v>
      </c>
      <c r="O16" s="8">
        <f t="shared" si="2"/>
        <v>0</v>
      </c>
      <c r="P16" s="8">
        <f t="shared" si="2"/>
        <v>0</v>
      </c>
      <c r="Q16" s="8">
        <f t="shared" si="2"/>
        <v>0</v>
      </c>
      <c r="R16" s="8">
        <f t="shared" si="2"/>
        <v>0</v>
      </c>
      <c r="S16" s="8">
        <f t="shared" si="2"/>
        <v>0</v>
      </c>
      <c r="T16" s="8">
        <f t="shared" si="2"/>
        <v>0</v>
      </c>
      <c r="U16" s="8">
        <f t="shared" si="2"/>
        <v>0</v>
      </c>
      <c r="V16" s="8">
        <f t="shared" si="2"/>
        <v>0</v>
      </c>
      <c r="W16" s="8">
        <f t="shared" si="2"/>
        <v>0</v>
      </c>
      <c r="X16" s="8">
        <f t="shared" si="2"/>
        <v>0</v>
      </c>
      <c r="Y16" s="8">
        <f t="shared" si="2"/>
        <v>0</v>
      </c>
      <c r="Z16" s="8">
        <f t="shared" si="2"/>
        <v>0</v>
      </c>
      <c r="AA16" s="8">
        <f t="shared" si="2"/>
        <v>0</v>
      </c>
      <c r="AB16" s="8">
        <f t="shared" si="2"/>
        <v>0</v>
      </c>
      <c r="AC16" s="8">
        <f t="shared" si="2"/>
        <v>0</v>
      </c>
      <c r="AD16" s="8">
        <f t="shared" si="2"/>
        <v>0</v>
      </c>
      <c r="AE16" s="8">
        <f t="shared" si="2"/>
        <v>0</v>
      </c>
      <c r="AF16" s="8">
        <f t="shared" si="2"/>
        <v>0</v>
      </c>
      <c r="AG16" s="8">
        <f aca="true" t="shared" si="3" ref="AG16:AZ16">SUM(AG12:AG15)</f>
        <v>0</v>
      </c>
      <c r="AH16" s="8">
        <f t="shared" si="3"/>
        <v>0</v>
      </c>
      <c r="AI16" s="8">
        <f t="shared" si="3"/>
        <v>0</v>
      </c>
      <c r="AJ16" s="8">
        <f t="shared" si="3"/>
        <v>0</v>
      </c>
      <c r="AK16" s="8">
        <f t="shared" si="3"/>
        <v>0</v>
      </c>
      <c r="AL16" s="8">
        <f t="shared" si="3"/>
        <v>0</v>
      </c>
      <c r="AM16" s="8">
        <f t="shared" si="3"/>
        <v>0</v>
      </c>
      <c r="AN16" s="8">
        <f t="shared" si="3"/>
        <v>0</v>
      </c>
      <c r="AO16" s="8">
        <f t="shared" si="3"/>
        <v>0</v>
      </c>
      <c r="AP16" s="8">
        <f t="shared" si="3"/>
        <v>0</v>
      </c>
      <c r="AQ16" s="8">
        <f t="shared" si="3"/>
        <v>0</v>
      </c>
      <c r="AR16" s="8">
        <f t="shared" si="3"/>
        <v>0</v>
      </c>
      <c r="AS16" s="8">
        <f t="shared" si="3"/>
        <v>0</v>
      </c>
      <c r="AT16" s="8">
        <f t="shared" si="3"/>
        <v>0</v>
      </c>
      <c r="AU16" s="8">
        <f t="shared" si="3"/>
        <v>0</v>
      </c>
      <c r="AV16" s="8">
        <f t="shared" si="3"/>
        <v>0</v>
      </c>
      <c r="AW16" s="8">
        <f t="shared" si="3"/>
        <v>0</v>
      </c>
      <c r="AX16" s="8">
        <f t="shared" si="3"/>
        <v>0</v>
      </c>
      <c r="AY16" s="8">
        <f t="shared" si="3"/>
        <v>0</v>
      </c>
      <c r="AZ16" s="8">
        <f t="shared" si="3"/>
        <v>0</v>
      </c>
      <c r="BA16" s="8">
        <f t="shared" si="2"/>
        <v>0</v>
      </c>
    </row>
    <row r="17" spans="1:53" ht="19.5" customHeight="1">
      <c r="A17" s="113"/>
      <c r="B17" s="111" t="s">
        <v>68</v>
      </c>
      <c r="C17" s="116"/>
      <c r="D17" s="88"/>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row>
    <row r="18" spans="1:53" ht="19.5" customHeight="1">
      <c r="A18" s="135" t="s">
        <v>69</v>
      </c>
      <c r="B18" s="139"/>
      <c r="C18" s="136"/>
      <c r="D18" s="88"/>
      <c r="E18" s="8">
        <f>E10+E16+E17</f>
        <v>0</v>
      </c>
      <c r="F18" s="8">
        <f aca="true" t="shared" si="4" ref="F18:BA18">F10+F16+F17</f>
        <v>0</v>
      </c>
      <c r="G18" s="8">
        <f t="shared" si="4"/>
        <v>0</v>
      </c>
      <c r="H18" s="8">
        <f t="shared" si="4"/>
        <v>0</v>
      </c>
      <c r="I18" s="8">
        <f t="shared" si="4"/>
        <v>0</v>
      </c>
      <c r="J18" s="8">
        <f t="shared" si="4"/>
        <v>0</v>
      </c>
      <c r="K18" s="8">
        <f t="shared" si="4"/>
        <v>0</v>
      </c>
      <c r="L18" s="8">
        <f t="shared" si="4"/>
        <v>0</v>
      </c>
      <c r="M18" s="8">
        <f t="shared" si="4"/>
        <v>0</v>
      </c>
      <c r="N18" s="8">
        <f t="shared" si="4"/>
        <v>0</v>
      </c>
      <c r="O18" s="8">
        <f t="shared" si="4"/>
        <v>0</v>
      </c>
      <c r="P18" s="8">
        <f t="shared" si="4"/>
        <v>0</v>
      </c>
      <c r="Q18" s="8">
        <f t="shared" si="4"/>
        <v>0</v>
      </c>
      <c r="R18" s="8">
        <f t="shared" si="4"/>
        <v>0</v>
      </c>
      <c r="S18" s="8">
        <f t="shared" si="4"/>
        <v>0</v>
      </c>
      <c r="T18" s="8">
        <f t="shared" si="4"/>
        <v>0</v>
      </c>
      <c r="U18" s="8">
        <f t="shared" si="4"/>
        <v>0</v>
      </c>
      <c r="V18" s="8">
        <f t="shared" si="4"/>
        <v>0</v>
      </c>
      <c r="W18" s="8">
        <f t="shared" si="4"/>
        <v>0</v>
      </c>
      <c r="X18" s="8">
        <f t="shared" si="4"/>
        <v>0</v>
      </c>
      <c r="Y18" s="8">
        <f t="shared" si="4"/>
        <v>0</v>
      </c>
      <c r="Z18" s="8">
        <f t="shared" si="4"/>
        <v>0</v>
      </c>
      <c r="AA18" s="8">
        <f t="shared" si="4"/>
        <v>0</v>
      </c>
      <c r="AB18" s="8">
        <f t="shared" si="4"/>
        <v>0</v>
      </c>
      <c r="AC18" s="8">
        <f t="shared" si="4"/>
        <v>0</v>
      </c>
      <c r="AD18" s="8">
        <f t="shared" si="4"/>
        <v>0</v>
      </c>
      <c r="AE18" s="8">
        <f t="shared" si="4"/>
        <v>0</v>
      </c>
      <c r="AF18" s="8">
        <f t="shared" si="4"/>
        <v>0</v>
      </c>
      <c r="AG18" s="8">
        <f aca="true" t="shared" si="5" ref="AG18:AZ18">AG10+AG16+AG17</f>
        <v>0</v>
      </c>
      <c r="AH18" s="8">
        <f t="shared" si="5"/>
        <v>0</v>
      </c>
      <c r="AI18" s="8">
        <f t="shared" si="5"/>
        <v>0</v>
      </c>
      <c r="AJ18" s="8">
        <f t="shared" si="5"/>
        <v>0</v>
      </c>
      <c r="AK18" s="8">
        <f t="shared" si="5"/>
        <v>0</v>
      </c>
      <c r="AL18" s="8">
        <f t="shared" si="5"/>
        <v>0</v>
      </c>
      <c r="AM18" s="8">
        <f t="shared" si="5"/>
        <v>0</v>
      </c>
      <c r="AN18" s="8">
        <f t="shared" si="5"/>
        <v>0</v>
      </c>
      <c r="AO18" s="8">
        <f t="shared" si="5"/>
        <v>0</v>
      </c>
      <c r="AP18" s="8">
        <f t="shared" si="5"/>
        <v>0</v>
      </c>
      <c r="AQ18" s="8">
        <f t="shared" si="5"/>
        <v>0</v>
      </c>
      <c r="AR18" s="8">
        <f t="shared" si="5"/>
        <v>0</v>
      </c>
      <c r="AS18" s="8">
        <f t="shared" si="5"/>
        <v>0</v>
      </c>
      <c r="AT18" s="8">
        <f t="shared" si="5"/>
        <v>0</v>
      </c>
      <c r="AU18" s="8">
        <f t="shared" si="5"/>
        <v>0</v>
      </c>
      <c r="AV18" s="8">
        <f t="shared" si="5"/>
        <v>0</v>
      </c>
      <c r="AW18" s="8">
        <f t="shared" si="5"/>
        <v>0</v>
      </c>
      <c r="AX18" s="8">
        <f t="shared" si="5"/>
        <v>0</v>
      </c>
      <c r="AY18" s="8">
        <f t="shared" si="5"/>
        <v>0</v>
      </c>
      <c r="AZ18" s="8">
        <f t="shared" si="5"/>
        <v>0</v>
      </c>
      <c r="BA18" s="8">
        <f t="shared" si="4"/>
        <v>0</v>
      </c>
    </row>
    <row r="19" spans="1:53" ht="19.5" customHeight="1">
      <c r="A19" s="111" t="s">
        <v>70</v>
      </c>
      <c r="B19" s="96"/>
      <c r="C19" s="96"/>
      <c r="D19" s="79"/>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ht="19.5" customHeight="1">
      <c r="A20" s="113"/>
      <c r="B20" s="111" t="s">
        <v>71</v>
      </c>
      <c r="C20" s="112"/>
      <c r="D20" s="79"/>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9.5" customHeight="1">
      <c r="A21" s="113"/>
      <c r="B21" s="113"/>
      <c r="C21" s="78" t="s">
        <v>72</v>
      </c>
      <c r="D21" s="88"/>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row>
    <row r="22" spans="1:53" ht="19.5" customHeight="1">
      <c r="A22" s="113"/>
      <c r="B22" s="113"/>
      <c r="C22" s="111" t="s">
        <v>0</v>
      </c>
      <c r="D22" s="88"/>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row>
    <row r="23" spans="1:53" ht="19.5" customHeight="1">
      <c r="A23" s="113"/>
      <c r="B23" s="113"/>
      <c r="C23" s="115" t="s">
        <v>73</v>
      </c>
      <c r="D23" s="88"/>
      <c r="E23" s="8">
        <f>SUM(E21:E22)</f>
        <v>0</v>
      </c>
      <c r="F23" s="8">
        <f aca="true" t="shared" si="6" ref="F23:BA23">SUM(F21:F22)</f>
        <v>0</v>
      </c>
      <c r="G23" s="8">
        <f t="shared" si="6"/>
        <v>0</v>
      </c>
      <c r="H23" s="8">
        <f t="shared" si="6"/>
        <v>0</v>
      </c>
      <c r="I23" s="8">
        <f t="shared" si="6"/>
        <v>0</v>
      </c>
      <c r="J23" s="8">
        <f t="shared" si="6"/>
        <v>0</v>
      </c>
      <c r="K23" s="8">
        <f t="shared" si="6"/>
        <v>0</v>
      </c>
      <c r="L23" s="8">
        <f t="shared" si="6"/>
        <v>0</v>
      </c>
      <c r="M23" s="8">
        <f t="shared" si="6"/>
        <v>0</v>
      </c>
      <c r="N23" s="8">
        <f t="shared" si="6"/>
        <v>0</v>
      </c>
      <c r="O23" s="8">
        <f t="shared" si="6"/>
        <v>0</v>
      </c>
      <c r="P23" s="8">
        <f t="shared" si="6"/>
        <v>0</v>
      </c>
      <c r="Q23" s="8">
        <f t="shared" si="6"/>
        <v>0</v>
      </c>
      <c r="R23" s="8">
        <f t="shared" si="6"/>
        <v>0</v>
      </c>
      <c r="S23" s="8">
        <f t="shared" si="6"/>
        <v>0</v>
      </c>
      <c r="T23" s="8">
        <f t="shared" si="6"/>
        <v>0</v>
      </c>
      <c r="U23" s="8">
        <f t="shared" si="6"/>
        <v>0</v>
      </c>
      <c r="V23" s="8">
        <f t="shared" si="6"/>
        <v>0</v>
      </c>
      <c r="W23" s="8">
        <f t="shared" si="6"/>
        <v>0</v>
      </c>
      <c r="X23" s="8">
        <f t="shared" si="6"/>
        <v>0</v>
      </c>
      <c r="Y23" s="8">
        <f t="shared" si="6"/>
        <v>0</v>
      </c>
      <c r="Z23" s="8">
        <f t="shared" si="6"/>
        <v>0</v>
      </c>
      <c r="AA23" s="8">
        <f t="shared" si="6"/>
        <v>0</v>
      </c>
      <c r="AB23" s="8">
        <f t="shared" si="6"/>
        <v>0</v>
      </c>
      <c r="AC23" s="8">
        <f t="shared" si="6"/>
        <v>0</v>
      </c>
      <c r="AD23" s="8">
        <f t="shared" si="6"/>
        <v>0</v>
      </c>
      <c r="AE23" s="8">
        <f t="shared" si="6"/>
        <v>0</v>
      </c>
      <c r="AF23" s="8">
        <f t="shared" si="6"/>
        <v>0</v>
      </c>
      <c r="AG23" s="8">
        <f aca="true" t="shared" si="7" ref="AG23:AZ23">SUM(AG21:AG22)</f>
        <v>0</v>
      </c>
      <c r="AH23" s="8">
        <f t="shared" si="7"/>
        <v>0</v>
      </c>
      <c r="AI23" s="8">
        <f t="shared" si="7"/>
        <v>0</v>
      </c>
      <c r="AJ23" s="8">
        <f t="shared" si="7"/>
        <v>0</v>
      </c>
      <c r="AK23" s="8">
        <f t="shared" si="7"/>
        <v>0</v>
      </c>
      <c r="AL23" s="8">
        <f t="shared" si="7"/>
        <v>0</v>
      </c>
      <c r="AM23" s="8">
        <f t="shared" si="7"/>
        <v>0</v>
      </c>
      <c r="AN23" s="8">
        <f t="shared" si="7"/>
        <v>0</v>
      </c>
      <c r="AO23" s="8">
        <f t="shared" si="7"/>
        <v>0</v>
      </c>
      <c r="AP23" s="8">
        <f t="shared" si="7"/>
        <v>0</v>
      </c>
      <c r="AQ23" s="8">
        <f t="shared" si="7"/>
        <v>0</v>
      </c>
      <c r="AR23" s="8">
        <f t="shared" si="7"/>
        <v>0</v>
      </c>
      <c r="AS23" s="8">
        <f t="shared" si="7"/>
        <v>0</v>
      </c>
      <c r="AT23" s="8">
        <f t="shared" si="7"/>
        <v>0</v>
      </c>
      <c r="AU23" s="8">
        <f t="shared" si="7"/>
        <v>0</v>
      </c>
      <c r="AV23" s="8">
        <f t="shared" si="7"/>
        <v>0</v>
      </c>
      <c r="AW23" s="8">
        <f t="shared" si="7"/>
        <v>0</v>
      </c>
      <c r="AX23" s="8">
        <f t="shared" si="7"/>
        <v>0</v>
      </c>
      <c r="AY23" s="8">
        <f t="shared" si="7"/>
        <v>0</v>
      </c>
      <c r="AZ23" s="8">
        <f t="shared" si="7"/>
        <v>0</v>
      </c>
      <c r="BA23" s="8">
        <f t="shared" si="6"/>
        <v>0</v>
      </c>
    </row>
    <row r="24" spans="1:53" ht="19.5" customHeight="1">
      <c r="A24" s="113"/>
      <c r="B24" s="111" t="s">
        <v>74</v>
      </c>
      <c r="C24" s="117"/>
      <c r="D24" s="7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ht="19.5" customHeight="1">
      <c r="A25" s="113"/>
      <c r="B25" s="113"/>
      <c r="C25" s="114" t="s">
        <v>75</v>
      </c>
      <c r="D25" s="88"/>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row>
    <row r="26" spans="1:53" ht="19.5" customHeight="1">
      <c r="A26" s="113"/>
      <c r="B26" s="113"/>
      <c r="C26" s="78" t="s">
        <v>76</v>
      </c>
      <c r="D26" s="88"/>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row>
    <row r="27" spans="1:53" ht="19.5" customHeight="1">
      <c r="A27" s="113"/>
      <c r="B27" s="113"/>
      <c r="C27" s="111" t="s">
        <v>0</v>
      </c>
      <c r="D27" s="88"/>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1:53" ht="19.5" customHeight="1">
      <c r="A28" s="113"/>
      <c r="B28" s="80"/>
      <c r="C28" s="112" t="s">
        <v>77</v>
      </c>
      <c r="D28" s="88"/>
      <c r="E28" s="8">
        <f>SUM(E25:E27)</f>
        <v>0</v>
      </c>
      <c r="F28" s="8">
        <f aca="true" t="shared" si="8" ref="F28:BA28">SUM(F25:F27)</f>
        <v>0</v>
      </c>
      <c r="G28" s="8">
        <f t="shared" si="8"/>
        <v>0</v>
      </c>
      <c r="H28" s="8">
        <f t="shared" si="8"/>
        <v>0</v>
      </c>
      <c r="I28" s="8">
        <f t="shared" si="8"/>
        <v>0</v>
      </c>
      <c r="J28" s="8">
        <f t="shared" si="8"/>
        <v>0</v>
      </c>
      <c r="K28" s="8">
        <f t="shared" si="8"/>
        <v>0</v>
      </c>
      <c r="L28" s="8">
        <f t="shared" si="8"/>
        <v>0</v>
      </c>
      <c r="M28" s="8">
        <f t="shared" si="8"/>
        <v>0</v>
      </c>
      <c r="N28" s="8">
        <f t="shared" si="8"/>
        <v>0</v>
      </c>
      <c r="O28" s="8">
        <f t="shared" si="8"/>
        <v>0</v>
      </c>
      <c r="P28" s="8">
        <f t="shared" si="8"/>
        <v>0</v>
      </c>
      <c r="Q28" s="8">
        <f t="shared" si="8"/>
        <v>0</v>
      </c>
      <c r="R28" s="8">
        <f t="shared" si="8"/>
        <v>0</v>
      </c>
      <c r="S28" s="8">
        <f t="shared" si="8"/>
        <v>0</v>
      </c>
      <c r="T28" s="8">
        <f t="shared" si="8"/>
        <v>0</v>
      </c>
      <c r="U28" s="8">
        <f t="shared" si="8"/>
        <v>0</v>
      </c>
      <c r="V28" s="8">
        <f t="shared" si="8"/>
        <v>0</v>
      </c>
      <c r="W28" s="8">
        <f t="shared" si="8"/>
        <v>0</v>
      </c>
      <c r="X28" s="8">
        <f t="shared" si="8"/>
        <v>0</v>
      </c>
      <c r="Y28" s="8">
        <f t="shared" si="8"/>
        <v>0</v>
      </c>
      <c r="Z28" s="8">
        <f t="shared" si="8"/>
        <v>0</v>
      </c>
      <c r="AA28" s="8">
        <f t="shared" si="8"/>
        <v>0</v>
      </c>
      <c r="AB28" s="8">
        <f t="shared" si="8"/>
        <v>0</v>
      </c>
      <c r="AC28" s="8">
        <f t="shared" si="8"/>
        <v>0</v>
      </c>
      <c r="AD28" s="8">
        <f t="shared" si="8"/>
        <v>0</v>
      </c>
      <c r="AE28" s="8">
        <f t="shared" si="8"/>
        <v>0</v>
      </c>
      <c r="AF28" s="8">
        <f t="shared" si="8"/>
        <v>0</v>
      </c>
      <c r="AG28" s="8">
        <f aca="true" t="shared" si="9" ref="AG28:AZ28">SUM(AG25:AG27)</f>
        <v>0</v>
      </c>
      <c r="AH28" s="8">
        <f t="shared" si="9"/>
        <v>0</v>
      </c>
      <c r="AI28" s="8">
        <f t="shared" si="9"/>
        <v>0</v>
      </c>
      <c r="AJ28" s="8">
        <f t="shared" si="9"/>
        <v>0</v>
      </c>
      <c r="AK28" s="8">
        <f t="shared" si="9"/>
        <v>0</v>
      </c>
      <c r="AL28" s="8">
        <f t="shared" si="9"/>
        <v>0</v>
      </c>
      <c r="AM28" s="8">
        <f t="shared" si="9"/>
        <v>0</v>
      </c>
      <c r="AN28" s="8">
        <f t="shared" si="9"/>
        <v>0</v>
      </c>
      <c r="AO28" s="8">
        <f t="shared" si="9"/>
        <v>0</v>
      </c>
      <c r="AP28" s="8">
        <f t="shared" si="9"/>
        <v>0</v>
      </c>
      <c r="AQ28" s="8">
        <f t="shared" si="9"/>
        <v>0</v>
      </c>
      <c r="AR28" s="8">
        <f t="shared" si="9"/>
        <v>0</v>
      </c>
      <c r="AS28" s="8">
        <f t="shared" si="9"/>
        <v>0</v>
      </c>
      <c r="AT28" s="8">
        <f t="shared" si="9"/>
        <v>0</v>
      </c>
      <c r="AU28" s="8">
        <f t="shared" si="9"/>
        <v>0</v>
      </c>
      <c r="AV28" s="8">
        <f t="shared" si="9"/>
        <v>0</v>
      </c>
      <c r="AW28" s="8">
        <f t="shared" si="9"/>
        <v>0</v>
      </c>
      <c r="AX28" s="8">
        <f t="shared" si="9"/>
        <v>0</v>
      </c>
      <c r="AY28" s="8">
        <f t="shared" si="9"/>
        <v>0</v>
      </c>
      <c r="AZ28" s="8">
        <f t="shared" si="9"/>
        <v>0</v>
      </c>
      <c r="BA28" s="8">
        <f t="shared" si="8"/>
        <v>0</v>
      </c>
    </row>
    <row r="29" spans="1:53" ht="19.5" customHeight="1">
      <c r="A29" s="135" t="s">
        <v>78</v>
      </c>
      <c r="B29" s="139"/>
      <c r="C29" s="136"/>
      <c r="D29" s="88"/>
      <c r="E29" s="21">
        <f>E23+E28</f>
        <v>0</v>
      </c>
      <c r="F29" s="21">
        <f aca="true" t="shared" si="10" ref="F29:BA29">F23+F28</f>
        <v>0</v>
      </c>
      <c r="G29" s="21">
        <f t="shared" si="10"/>
        <v>0</v>
      </c>
      <c r="H29" s="21">
        <f t="shared" si="10"/>
        <v>0</v>
      </c>
      <c r="I29" s="21">
        <f t="shared" si="10"/>
        <v>0</v>
      </c>
      <c r="J29" s="21">
        <f t="shared" si="10"/>
        <v>0</v>
      </c>
      <c r="K29" s="21">
        <f t="shared" si="10"/>
        <v>0</v>
      </c>
      <c r="L29" s="21">
        <f t="shared" si="10"/>
        <v>0</v>
      </c>
      <c r="M29" s="21">
        <f t="shared" si="10"/>
        <v>0</v>
      </c>
      <c r="N29" s="21">
        <f t="shared" si="10"/>
        <v>0</v>
      </c>
      <c r="O29" s="21">
        <f t="shared" si="10"/>
        <v>0</v>
      </c>
      <c r="P29" s="21">
        <f t="shared" si="10"/>
        <v>0</v>
      </c>
      <c r="Q29" s="21">
        <f t="shared" si="10"/>
        <v>0</v>
      </c>
      <c r="R29" s="21">
        <f t="shared" si="10"/>
        <v>0</v>
      </c>
      <c r="S29" s="21">
        <f t="shared" si="10"/>
        <v>0</v>
      </c>
      <c r="T29" s="21">
        <f t="shared" si="10"/>
        <v>0</v>
      </c>
      <c r="U29" s="21">
        <f t="shared" si="10"/>
        <v>0</v>
      </c>
      <c r="V29" s="21">
        <f t="shared" si="10"/>
        <v>0</v>
      </c>
      <c r="W29" s="21">
        <f t="shared" si="10"/>
        <v>0</v>
      </c>
      <c r="X29" s="21">
        <f t="shared" si="10"/>
        <v>0</v>
      </c>
      <c r="Y29" s="21">
        <f t="shared" si="10"/>
        <v>0</v>
      </c>
      <c r="Z29" s="21">
        <f t="shared" si="10"/>
        <v>0</v>
      </c>
      <c r="AA29" s="21">
        <f t="shared" si="10"/>
        <v>0</v>
      </c>
      <c r="AB29" s="21">
        <f t="shared" si="10"/>
        <v>0</v>
      </c>
      <c r="AC29" s="21">
        <f t="shared" si="10"/>
        <v>0</v>
      </c>
      <c r="AD29" s="21">
        <f t="shared" si="10"/>
        <v>0</v>
      </c>
      <c r="AE29" s="21">
        <f t="shared" si="10"/>
        <v>0</v>
      </c>
      <c r="AF29" s="21">
        <f t="shared" si="10"/>
        <v>0</v>
      </c>
      <c r="AG29" s="21">
        <f aca="true" t="shared" si="11" ref="AG29:AZ29">AG23+AG28</f>
        <v>0</v>
      </c>
      <c r="AH29" s="21">
        <f t="shared" si="11"/>
        <v>0</v>
      </c>
      <c r="AI29" s="21">
        <f t="shared" si="11"/>
        <v>0</v>
      </c>
      <c r="AJ29" s="21">
        <f t="shared" si="11"/>
        <v>0</v>
      </c>
      <c r="AK29" s="21">
        <f t="shared" si="11"/>
        <v>0</v>
      </c>
      <c r="AL29" s="21">
        <f t="shared" si="11"/>
        <v>0</v>
      </c>
      <c r="AM29" s="21">
        <f t="shared" si="11"/>
        <v>0</v>
      </c>
      <c r="AN29" s="21">
        <f t="shared" si="11"/>
        <v>0</v>
      </c>
      <c r="AO29" s="21">
        <f t="shared" si="11"/>
        <v>0</v>
      </c>
      <c r="AP29" s="21">
        <f t="shared" si="11"/>
        <v>0</v>
      </c>
      <c r="AQ29" s="21">
        <f t="shared" si="11"/>
        <v>0</v>
      </c>
      <c r="AR29" s="21">
        <f t="shared" si="11"/>
        <v>0</v>
      </c>
      <c r="AS29" s="21">
        <f t="shared" si="11"/>
        <v>0</v>
      </c>
      <c r="AT29" s="21">
        <f t="shared" si="11"/>
        <v>0</v>
      </c>
      <c r="AU29" s="21">
        <f t="shared" si="11"/>
        <v>0</v>
      </c>
      <c r="AV29" s="21">
        <f t="shared" si="11"/>
        <v>0</v>
      </c>
      <c r="AW29" s="21">
        <f t="shared" si="11"/>
        <v>0</v>
      </c>
      <c r="AX29" s="21">
        <f t="shared" si="11"/>
        <v>0</v>
      </c>
      <c r="AY29" s="21">
        <f t="shared" si="11"/>
        <v>0</v>
      </c>
      <c r="AZ29" s="21">
        <f t="shared" si="11"/>
        <v>0</v>
      </c>
      <c r="BA29" s="21">
        <f t="shared" si="10"/>
        <v>0</v>
      </c>
    </row>
    <row r="30" spans="1:53" ht="19.5" customHeight="1">
      <c r="A30" s="111" t="s">
        <v>79</v>
      </c>
      <c r="B30" s="117"/>
      <c r="C30" s="118"/>
      <c r="D30" s="79"/>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ht="19.5" customHeight="1">
      <c r="A31" s="113"/>
      <c r="B31" s="78" t="s">
        <v>80</v>
      </c>
      <c r="C31" s="117"/>
      <c r="D31" s="88"/>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1:53" ht="19.5" customHeight="1">
      <c r="A32" s="113"/>
      <c r="B32" s="114" t="s">
        <v>81</v>
      </c>
      <c r="C32" s="117"/>
      <c r="D32" s="88"/>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row>
    <row r="33" spans="1:53" ht="19.5" customHeight="1">
      <c r="A33" s="113"/>
      <c r="B33" s="114" t="s">
        <v>0</v>
      </c>
      <c r="C33" s="119"/>
      <c r="D33" s="88"/>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row>
    <row r="34" spans="1:53" ht="19.5" customHeight="1">
      <c r="A34" s="113"/>
      <c r="B34" s="120" t="s">
        <v>82</v>
      </c>
      <c r="C34" s="96"/>
      <c r="D34" s="88"/>
      <c r="E34" s="8">
        <f>SUM(E31:E33)</f>
        <v>0</v>
      </c>
      <c r="F34" s="8">
        <f aca="true" t="shared" si="12" ref="F34:BA34">SUM(F31:F33)</f>
        <v>0</v>
      </c>
      <c r="G34" s="8">
        <f t="shared" si="12"/>
        <v>0</v>
      </c>
      <c r="H34" s="8">
        <f t="shared" si="12"/>
        <v>0</v>
      </c>
      <c r="I34" s="8">
        <f t="shared" si="12"/>
        <v>0</v>
      </c>
      <c r="J34" s="8">
        <f t="shared" si="12"/>
        <v>0</v>
      </c>
      <c r="K34" s="8">
        <f t="shared" si="12"/>
        <v>0</v>
      </c>
      <c r="L34" s="8">
        <f t="shared" si="12"/>
        <v>0</v>
      </c>
      <c r="M34" s="8">
        <f t="shared" si="12"/>
        <v>0</v>
      </c>
      <c r="N34" s="8">
        <f t="shared" si="12"/>
        <v>0</v>
      </c>
      <c r="O34" s="8">
        <f t="shared" si="12"/>
        <v>0</v>
      </c>
      <c r="P34" s="8">
        <f t="shared" si="12"/>
        <v>0</v>
      </c>
      <c r="Q34" s="8">
        <f t="shared" si="12"/>
        <v>0</v>
      </c>
      <c r="R34" s="8">
        <f t="shared" si="12"/>
        <v>0</v>
      </c>
      <c r="S34" s="8">
        <f t="shared" si="12"/>
        <v>0</v>
      </c>
      <c r="T34" s="8">
        <f t="shared" si="12"/>
        <v>0</v>
      </c>
      <c r="U34" s="8">
        <f t="shared" si="12"/>
        <v>0</v>
      </c>
      <c r="V34" s="8">
        <f t="shared" si="12"/>
        <v>0</v>
      </c>
      <c r="W34" s="8">
        <f t="shared" si="12"/>
        <v>0</v>
      </c>
      <c r="X34" s="8">
        <f t="shared" si="12"/>
        <v>0</v>
      </c>
      <c r="Y34" s="8">
        <f t="shared" si="12"/>
        <v>0</v>
      </c>
      <c r="Z34" s="8">
        <f t="shared" si="12"/>
        <v>0</v>
      </c>
      <c r="AA34" s="8">
        <f t="shared" si="12"/>
        <v>0</v>
      </c>
      <c r="AB34" s="8">
        <f t="shared" si="12"/>
        <v>0</v>
      </c>
      <c r="AC34" s="8">
        <f t="shared" si="12"/>
        <v>0</v>
      </c>
      <c r="AD34" s="8">
        <f t="shared" si="12"/>
        <v>0</v>
      </c>
      <c r="AE34" s="8">
        <f t="shared" si="12"/>
        <v>0</v>
      </c>
      <c r="AF34" s="8">
        <f t="shared" si="12"/>
        <v>0</v>
      </c>
      <c r="AG34" s="8">
        <f aca="true" t="shared" si="13" ref="AG34:AZ34">SUM(AG31:AG33)</f>
        <v>0</v>
      </c>
      <c r="AH34" s="8">
        <f t="shared" si="13"/>
        <v>0</v>
      </c>
      <c r="AI34" s="8">
        <f t="shared" si="13"/>
        <v>0</v>
      </c>
      <c r="AJ34" s="8">
        <f t="shared" si="13"/>
        <v>0</v>
      </c>
      <c r="AK34" s="8">
        <f t="shared" si="13"/>
        <v>0</v>
      </c>
      <c r="AL34" s="8">
        <f t="shared" si="13"/>
        <v>0</v>
      </c>
      <c r="AM34" s="8">
        <f t="shared" si="13"/>
        <v>0</v>
      </c>
      <c r="AN34" s="8">
        <f t="shared" si="13"/>
        <v>0</v>
      </c>
      <c r="AO34" s="8">
        <f t="shared" si="13"/>
        <v>0</v>
      </c>
      <c r="AP34" s="8">
        <f t="shared" si="13"/>
        <v>0</v>
      </c>
      <c r="AQ34" s="8">
        <f t="shared" si="13"/>
        <v>0</v>
      </c>
      <c r="AR34" s="8">
        <f t="shared" si="13"/>
        <v>0</v>
      </c>
      <c r="AS34" s="8">
        <f t="shared" si="13"/>
        <v>0</v>
      </c>
      <c r="AT34" s="8">
        <f t="shared" si="13"/>
        <v>0</v>
      </c>
      <c r="AU34" s="8">
        <f t="shared" si="13"/>
        <v>0</v>
      </c>
      <c r="AV34" s="8">
        <f t="shared" si="13"/>
        <v>0</v>
      </c>
      <c r="AW34" s="8">
        <f t="shared" si="13"/>
        <v>0</v>
      </c>
      <c r="AX34" s="8">
        <f t="shared" si="13"/>
        <v>0</v>
      </c>
      <c r="AY34" s="8">
        <f t="shared" si="13"/>
        <v>0</v>
      </c>
      <c r="AZ34" s="8">
        <f t="shared" si="13"/>
        <v>0</v>
      </c>
      <c r="BA34" s="8">
        <f t="shared" si="12"/>
        <v>0</v>
      </c>
    </row>
    <row r="35" spans="1:53" ht="19.5" customHeight="1">
      <c r="A35" s="91" t="s">
        <v>83</v>
      </c>
      <c r="B35" s="117"/>
      <c r="C35" s="118"/>
      <c r="D35" s="88"/>
      <c r="E35" s="8">
        <f>E29+E34</f>
        <v>0</v>
      </c>
      <c r="F35" s="8">
        <f aca="true" t="shared" si="14" ref="F35:BA35">F29+F34</f>
        <v>0</v>
      </c>
      <c r="G35" s="8">
        <f t="shared" si="14"/>
        <v>0</v>
      </c>
      <c r="H35" s="8">
        <f t="shared" si="14"/>
        <v>0</v>
      </c>
      <c r="I35" s="8">
        <f t="shared" si="14"/>
        <v>0</v>
      </c>
      <c r="J35" s="8">
        <f t="shared" si="14"/>
        <v>0</v>
      </c>
      <c r="K35" s="8">
        <f t="shared" si="14"/>
        <v>0</v>
      </c>
      <c r="L35" s="8">
        <f t="shared" si="14"/>
        <v>0</v>
      </c>
      <c r="M35" s="8">
        <f t="shared" si="14"/>
        <v>0</v>
      </c>
      <c r="N35" s="8">
        <f t="shared" si="14"/>
        <v>0</v>
      </c>
      <c r="O35" s="8">
        <f t="shared" si="14"/>
        <v>0</v>
      </c>
      <c r="P35" s="8">
        <f t="shared" si="14"/>
        <v>0</v>
      </c>
      <c r="Q35" s="8">
        <f t="shared" si="14"/>
        <v>0</v>
      </c>
      <c r="R35" s="8">
        <f t="shared" si="14"/>
        <v>0</v>
      </c>
      <c r="S35" s="8">
        <f t="shared" si="14"/>
        <v>0</v>
      </c>
      <c r="T35" s="8">
        <f t="shared" si="14"/>
        <v>0</v>
      </c>
      <c r="U35" s="8">
        <f t="shared" si="14"/>
        <v>0</v>
      </c>
      <c r="V35" s="8">
        <f t="shared" si="14"/>
        <v>0</v>
      </c>
      <c r="W35" s="8">
        <f t="shared" si="14"/>
        <v>0</v>
      </c>
      <c r="X35" s="8">
        <f t="shared" si="14"/>
        <v>0</v>
      </c>
      <c r="Y35" s="8">
        <f t="shared" si="14"/>
        <v>0</v>
      </c>
      <c r="Z35" s="8">
        <f t="shared" si="14"/>
        <v>0</v>
      </c>
      <c r="AA35" s="8">
        <f t="shared" si="14"/>
        <v>0</v>
      </c>
      <c r="AB35" s="8">
        <f t="shared" si="14"/>
        <v>0</v>
      </c>
      <c r="AC35" s="8">
        <f t="shared" si="14"/>
        <v>0</v>
      </c>
      <c r="AD35" s="8">
        <f t="shared" si="14"/>
        <v>0</v>
      </c>
      <c r="AE35" s="8">
        <f t="shared" si="14"/>
        <v>0</v>
      </c>
      <c r="AF35" s="8">
        <f t="shared" si="14"/>
        <v>0</v>
      </c>
      <c r="AG35" s="8">
        <f aca="true" t="shared" si="15" ref="AG35:AZ35">AG29+AG34</f>
        <v>0</v>
      </c>
      <c r="AH35" s="8">
        <f t="shared" si="15"/>
        <v>0</v>
      </c>
      <c r="AI35" s="8">
        <f t="shared" si="15"/>
        <v>0</v>
      </c>
      <c r="AJ35" s="8">
        <f t="shared" si="15"/>
        <v>0</v>
      </c>
      <c r="AK35" s="8">
        <f t="shared" si="15"/>
        <v>0</v>
      </c>
      <c r="AL35" s="8">
        <f t="shared" si="15"/>
        <v>0</v>
      </c>
      <c r="AM35" s="8">
        <f t="shared" si="15"/>
        <v>0</v>
      </c>
      <c r="AN35" s="8">
        <f t="shared" si="15"/>
        <v>0</v>
      </c>
      <c r="AO35" s="8">
        <f t="shared" si="15"/>
        <v>0</v>
      </c>
      <c r="AP35" s="8">
        <f t="shared" si="15"/>
        <v>0</v>
      </c>
      <c r="AQ35" s="8">
        <f t="shared" si="15"/>
        <v>0</v>
      </c>
      <c r="AR35" s="8">
        <f t="shared" si="15"/>
        <v>0</v>
      </c>
      <c r="AS35" s="8">
        <f t="shared" si="15"/>
        <v>0</v>
      </c>
      <c r="AT35" s="8">
        <f t="shared" si="15"/>
        <v>0</v>
      </c>
      <c r="AU35" s="8">
        <f t="shared" si="15"/>
        <v>0</v>
      </c>
      <c r="AV35" s="8">
        <f t="shared" si="15"/>
        <v>0</v>
      </c>
      <c r="AW35" s="8">
        <f t="shared" si="15"/>
        <v>0</v>
      </c>
      <c r="AX35" s="8">
        <f t="shared" si="15"/>
        <v>0</v>
      </c>
      <c r="AY35" s="8">
        <f t="shared" si="15"/>
        <v>0</v>
      </c>
      <c r="AZ35" s="8">
        <f t="shared" si="15"/>
        <v>0</v>
      </c>
      <c r="BA35" s="8">
        <f t="shared" si="14"/>
        <v>0</v>
      </c>
    </row>
    <row r="36" spans="1:53" ht="16.5" customHeight="1">
      <c r="A36" s="41"/>
      <c r="B36" s="41"/>
      <c r="C36" s="41"/>
      <c r="D36" s="4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row>
    <row r="37" spans="1:54" ht="16.5" customHeight="1">
      <c r="A37" s="15"/>
      <c r="B37" s="110" t="s">
        <v>43</v>
      </c>
      <c r="C37" s="159"/>
      <c r="D37" s="160"/>
      <c r="E37" s="160"/>
      <c r="F37" s="160"/>
      <c r="G37" s="160"/>
      <c r="H37" s="160"/>
      <c r="I37" s="160"/>
      <c r="J37" s="160"/>
      <c r="K37" s="160"/>
      <c r="L37" s="160"/>
      <c r="M37" s="160"/>
      <c r="N37" s="160"/>
      <c r="O37" s="160"/>
      <c r="P37" s="160"/>
      <c r="Q37" s="160"/>
      <c r="R37" s="160"/>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6"/>
    </row>
    <row r="38" spans="1:18" s="109" customFormat="1" ht="14.25">
      <c r="A38" s="51"/>
      <c r="B38" s="163" t="s">
        <v>121</v>
      </c>
      <c r="C38" s="161"/>
      <c r="D38" s="161"/>
      <c r="E38" s="162"/>
      <c r="F38" s="162"/>
      <c r="G38" s="162"/>
      <c r="H38" s="162"/>
      <c r="I38" s="162"/>
      <c r="J38" s="162"/>
      <c r="K38" s="162"/>
      <c r="L38" s="162"/>
      <c r="M38" s="162"/>
      <c r="N38" s="162"/>
      <c r="O38" s="162"/>
      <c r="P38" s="162"/>
      <c r="Q38" s="162"/>
      <c r="R38" s="162"/>
    </row>
    <row r="39" spans="1:18" s="109" customFormat="1" ht="14.25">
      <c r="A39" s="51"/>
      <c r="B39" s="163" t="s">
        <v>122</v>
      </c>
      <c r="C39" s="161"/>
      <c r="D39" s="161"/>
      <c r="E39" s="162"/>
      <c r="F39" s="162"/>
      <c r="G39" s="162"/>
      <c r="H39" s="162"/>
      <c r="I39" s="162"/>
      <c r="J39" s="162"/>
      <c r="K39" s="162"/>
      <c r="L39" s="162"/>
      <c r="M39" s="162"/>
      <c r="N39" s="162"/>
      <c r="O39" s="162"/>
      <c r="P39" s="162"/>
      <c r="Q39" s="162"/>
      <c r="R39" s="162"/>
    </row>
    <row r="40" spans="1:18" s="109" customFormat="1" ht="14.25">
      <c r="A40" s="51"/>
      <c r="B40" s="164" t="s">
        <v>123</v>
      </c>
      <c r="C40" s="161"/>
      <c r="D40" s="161"/>
      <c r="E40" s="162"/>
      <c r="F40" s="162"/>
      <c r="G40" s="162"/>
      <c r="H40" s="162"/>
      <c r="I40" s="162"/>
      <c r="J40" s="162"/>
      <c r="K40" s="162"/>
      <c r="L40" s="162"/>
      <c r="M40" s="162"/>
      <c r="N40" s="162"/>
      <c r="O40" s="162"/>
      <c r="P40" s="162"/>
      <c r="Q40" s="162"/>
      <c r="R40" s="162"/>
    </row>
    <row r="41" spans="1:18" s="109" customFormat="1" ht="14.25">
      <c r="A41" s="51"/>
      <c r="B41" s="163" t="s">
        <v>84</v>
      </c>
      <c r="C41" s="161"/>
      <c r="D41" s="161"/>
      <c r="E41" s="162"/>
      <c r="F41" s="162"/>
      <c r="G41" s="162"/>
      <c r="H41" s="162"/>
      <c r="I41" s="162"/>
      <c r="J41" s="162"/>
      <c r="K41" s="162"/>
      <c r="L41" s="162"/>
      <c r="M41" s="162"/>
      <c r="N41" s="162"/>
      <c r="O41" s="162"/>
      <c r="P41" s="162"/>
      <c r="Q41" s="162"/>
      <c r="R41" s="162"/>
    </row>
    <row r="42" spans="1:18" s="109" customFormat="1" ht="14.25">
      <c r="A42" s="51"/>
      <c r="B42" s="164" t="s">
        <v>124</v>
      </c>
      <c r="C42" s="161"/>
      <c r="D42" s="161"/>
      <c r="E42" s="162"/>
      <c r="F42" s="162"/>
      <c r="G42" s="162"/>
      <c r="H42" s="162"/>
      <c r="I42" s="162"/>
      <c r="J42" s="162"/>
      <c r="K42" s="162"/>
      <c r="L42" s="162"/>
      <c r="M42" s="162"/>
      <c r="N42" s="162"/>
      <c r="O42" s="162"/>
      <c r="P42" s="162"/>
      <c r="Q42" s="162"/>
      <c r="R42" s="162"/>
    </row>
  </sheetData>
  <sheetProtection/>
  <mergeCells count="6">
    <mergeCell ref="A29:C29"/>
    <mergeCell ref="A4:C5"/>
    <mergeCell ref="D4:D5"/>
    <mergeCell ref="A18:C18"/>
    <mergeCell ref="F4:BA4"/>
    <mergeCell ref="A2:BA2"/>
  </mergeCells>
  <printOptions/>
  <pageMargins left="0.7086614173228347" right="0.31496062992125984" top="0.7480314960629921" bottom="0.7480314960629921" header="0.31496062992125984" footer="0.31496062992125984"/>
  <pageSetup fitToHeight="0"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dimension ref="A1:F44"/>
  <sheetViews>
    <sheetView view="pageBreakPreview" zoomScaleSheetLayoutView="100" zoomScalePageLayoutView="0" workbookViewId="0" topLeftCell="A23">
      <selection activeCell="B36" sqref="B36"/>
    </sheetView>
  </sheetViews>
  <sheetFormatPr defaultColWidth="9.140625" defaultRowHeight="15"/>
  <cols>
    <col min="1" max="1" width="2.8515625" style="18" customWidth="1"/>
    <col min="2" max="2" width="43.57421875" style="18" customWidth="1"/>
    <col min="3" max="3" width="19.8515625" style="18" customWidth="1"/>
    <col min="4" max="4" width="2.8515625" style="18" customWidth="1"/>
    <col min="5" max="5" width="43.57421875" style="18" customWidth="1"/>
    <col min="6" max="6" width="19.8515625" style="18" customWidth="1"/>
    <col min="7" max="16384" width="9.00390625" style="18" customWidth="1"/>
  </cols>
  <sheetData>
    <row r="1" spans="1:6" ht="21" customHeight="1">
      <c r="A1" s="20"/>
      <c r="B1" s="20"/>
      <c r="C1" s="20"/>
      <c r="D1" s="20"/>
      <c r="E1" s="20"/>
      <c r="F1" s="2" t="s">
        <v>117</v>
      </c>
    </row>
    <row r="2" spans="1:6" ht="21" customHeight="1">
      <c r="A2" s="141" t="s">
        <v>85</v>
      </c>
      <c r="B2" s="141"/>
      <c r="C2" s="141"/>
      <c r="D2" s="141"/>
      <c r="E2" s="141"/>
      <c r="F2" s="141"/>
    </row>
    <row r="3" spans="1:6" ht="8.25" customHeight="1">
      <c r="A3" s="20"/>
      <c r="B3" s="20"/>
      <c r="C3" s="20"/>
      <c r="D3" s="20"/>
      <c r="E3" s="20"/>
      <c r="F3" s="20"/>
    </row>
    <row r="4" spans="1:6" ht="18" customHeight="1">
      <c r="A4" s="142" t="s">
        <v>85</v>
      </c>
      <c r="B4" s="143"/>
      <c r="C4" s="143"/>
      <c r="D4" s="143"/>
      <c r="E4" s="143"/>
      <c r="F4" s="144"/>
    </row>
    <row r="5" spans="1:6" ht="18" customHeight="1">
      <c r="A5" s="148" t="s">
        <v>50</v>
      </c>
      <c r="B5" s="148"/>
      <c r="C5" s="148"/>
      <c r="D5" s="142" t="s">
        <v>49</v>
      </c>
      <c r="E5" s="143"/>
      <c r="F5" s="144"/>
    </row>
    <row r="6" spans="1:6" ht="18" customHeight="1">
      <c r="A6" s="148" t="s">
        <v>90</v>
      </c>
      <c r="B6" s="142"/>
      <c r="C6" s="54" t="s">
        <v>89</v>
      </c>
      <c r="D6" s="142" t="s">
        <v>90</v>
      </c>
      <c r="E6" s="144"/>
      <c r="F6" s="55" t="s">
        <v>89</v>
      </c>
    </row>
    <row r="7" spans="1:6" ht="18" customHeight="1">
      <c r="A7" s="151" t="s">
        <v>91</v>
      </c>
      <c r="B7" s="152"/>
      <c r="C7" s="56"/>
      <c r="D7" s="151" t="s">
        <v>103</v>
      </c>
      <c r="E7" s="152"/>
      <c r="F7" s="56"/>
    </row>
    <row r="8" spans="1:6" ht="18" customHeight="1">
      <c r="A8" s="151" t="s">
        <v>92</v>
      </c>
      <c r="B8" s="152"/>
      <c r="C8" s="56"/>
      <c r="D8" s="151" t="s">
        <v>80</v>
      </c>
      <c r="E8" s="152"/>
      <c r="F8" s="56"/>
    </row>
    <row r="9" spans="1:6" ht="18" customHeight="1">
      <c r="A9" s="153" t="s">
        <v>94</v>
      </c>
      <c r="B9" s="154"/>
      <c r="C9" s="56"/>
      <c r="D9" s="151" t="s">
        <v>98</v>
      </c>
      <c r="E9" s="152"/>
      <c r="F9" s="56"/>
    </row>
    <row r="10" spans="1:6" ht="18" customHeight="1">
      <c r="A10" s="155" t="s">
        <v>113</v>
      </c>
      <c r="B10" s="156"/>
      <c r="C10" s="56"/>
      <c r="D10" s="149" t="s">
        <v>97</v>
      </c>
      <c r="E10" s="150"/>
      <c r="F10" s="57">
        <f>SUM(F11:F13)</f>
        <v>0</v>
      </c>
    </row>
    <row r="11" spans="1:6" ht="18" customHeight="1">
      <c r="A11" s="149" t="s">
        <v>97</v>
      </c>
      <c r="B11" s="150"/>
      <c r="C11" s="57">
        <f>SUM(C12:C13)</f>
        <v>0</v>
      </c>
      <c r="D11" s="58"/>
      <c r="E11" s="59"/>
      <c r="F11" s="60"/>
    </row>
    <row r="12" spans="1:6" ht="18" customHeight="1">
      <c r="A12" s="58"/>
      <c r="B12" s="59"/>
      <c r="C12" s="60"/>
      <c r="D12" s="58"/>
      <c r="E12" s="61"/>
      <c r="F12" s="62"/>
    </row>
    <row r="13" spans="1:6" ht="18" customHeight="1">
      <c r="A13" s="63"/>
      <c r="B13" s="64"/>
      <c r="C13" s="65"/>
      <c r="D13" s="63"/>
      <c r="E13" s="64"/>
      <c r="F13" s="65"/>
    </row>
    <row r="14" spans="1:6" ht="18" customHeight="1">
      <c r="A14" s="142" t="s">
        <v>101</v>
      </c>
      <c r="B14" s="144"/>
      <c r="C14" s="66">
        <f>SUM(C7:C11)</f>
        <v>0</v>
      </c>
      <c r="D14" s="142" t="s">
        <v>101</v>
      </c>
      <c r="E14" s="144"/>
      <c r="F14" s="66">
        <f>SUM(F7:F10)</f>
        <v>0</v>
      </c>
    </row>
    <row r="15" spans="1:6" ht="18" customHeight="1">
      <c r="A15" s="67"/>
      <c r="B15" s="67"/>
      <c r="C15" s="67"/>
      <c r="D15" s="67"/>
      <c r="E15" s="67"/>
      <c r="F15" s="67"/>
    </row>
    <row r="16" spans="1:6" ht="18" customHeight="1">
      <c r="A16" s="142" t="s">
        <v>86</v>
      </c>
      <c r="B16" s="143"/>
      <c r="C16" s="143"/>
      <c r="D16" s="143"/>
      <c r="E16" s="143"/>
      <c r="F16" s="144"/>
    </row>
    <row r="17" spans="1:6" s="52" customFormat="1" ht="18" customHeight="1">
      <c r="A17" s="148" t="s">
        <v>87</v>
      </c>
      <c r="B17" s="142"/>
      <c r="C17" s="148" t="s">
        <v>88</v>
      </c>
      <c r="D17" s="148"/>
      <c r="E17" s="148"/>
      <c r="F17" s="68" t="s">
        <v>89</v>
      </c>
    </row>
    <row r="18" spans="1:6" s="52" customFormat="1" ht="18" customHeight="1">
      <c r="A18" s="149" t="s">
        <v>80</v>
      </c>
      <c r="B18" s="157"/>
      <c r="C18" s="157"/>
      <c r="D18" s="157"/>
      <c r="E18" s="150"/>
      <c r="F18" s="57">
        <f>SUM(F19:F22)</f>
        <v>0</v>
      </c>
    </row>
    <row r="19" spans="1:6" s="52" customFormat="1" ht="18" customHeight="1">
      <c r="A19" s="69"/>
      <c r="B19" s="60" t="s">
        <v>93</v>
      </c>
      <c r="C19" s="145"/>
      <c r="D19" s="145"/>
      <c r="E19" s="145"/>
      <c r="F19" s="60"/>
    </row>
    <row r="20" spans="1:6" s="52" customFormat="1" ht="18" customHeight="1">
      <c r="A20" s="69"/>
      <c r="B20" s="62" t="s">
        <v>95</v>
      </c>
      <c r="C20" s="146"/>
      <c r="D20" s="146"/>
      <c r="E20" s="146"/>
      <c r="F20" s="62"/>
    </row>
    <row r="21" spans="1:6" s="52" customFormat="1" ht="18" customHeight="1">
      <c r="A21" s="69"/>
      <c r="B21" s="62" t="s">
        <v>96</v>
      </c>
      <c r="C21" s="146"/>
      <c r="D21" s="146"/>
      <c r="E21" s="146"/>
      <c r="F21" s="62"/>
    </row>
    <row r="22" spans="1:6" s="52" customFormat="1" ht="18" customHeight="1">
      <c r="A22" s="69"/>
      <c r="B22" s="65"/>
      <c r="C22" s="147"/>
      <c r="D22" s="147"/>
      <c r="E22" s="147"/>
      <c r="F22" s="70"/>
    </row>
    <row r="23" spans="1:6" s="52" customFormat="1" ht="18" customHeight="1">
      <c r="A23" s="149" t="s">
        <v>98</v>
      </c>
      <c r="B23" s="157"/>
      <c r="C23" s="157"/>
      <c r="D23" s="157"/>
      <c r="E23" s="150"/>
      <c r="F23" s="57">
        <f>SUM(F24:F27)</f>
        <v>0</v>
      </c>
    </row>
    <row r="24" spans="1:6" s="52" customFormat="1" ht="18" customHeight="1">
      <c r="A24" s="69"/>
      <c r="B24" s="60" t="s">
        <v>99</v>
      </c>
      <c r="C24" s="145"/>
      <c r="D24" s="145"/>
      <c r="E24" s="145"/>
      <c r="F24" s="60"/>
    </row>
    <row r="25" spans="1:6" s="52" customFormat="1" ht="18" customHeight="1">
      <c r="A25" s="69"/>
      <c r="B25" s="71" t="s">
        <v>100</v>
      </c>
      <c r="C25" s="146"/>
      <c r="D25" s="146"/>
      <c r="E25" s="146"/>
      <c r="F25" s="71"/>
    </row>
    <row r="26" spans="1:6" ht="18" customHeight="1">
      <c r="A26" s="69"/>
      <c r="B26" s="65" t="s">
        <v>102</v>
      </c>
      <c r="C26" s="147"/>
      <c r="D26" s="147"/>
      <c r="E26" s="147"/>
      <c r="F26" s="65"/>
    </row>
    <row r="27" spans="1:6" s="52" customFormat="1" ht="18" customHeight="1">
      <c r="A27" s="69"/>
      <c r="B27" s="72"/>
      <c r="C27" s="148"/>
      <c r="D27" s="148"/>
      <c r="E27" s="148"/>
      <c r="F27" s="72"/>
    </row>
    <row r="28" spans="1:6" ht="18" customHeight="1">
      <c r="A28" s="149" t="s">
        <v>48</v>
      </c>
      <c r="B28" s="157"/>
      <c r="C28" s="157"/>
      <c r="D28" s="157"/>
      <c r="E28" s="150"/>
      <c r="F28" s="57">
        <f>SUM(F29:F31)</f>
        <v>0</v>
      </c>
    </row>
    <row r="29" spans="1:6" ht="18" customHeight="1">
      <c r="A29" s="69"/>
      <c r="B29" s="60"/>
      <c r="C29" s="145"/>
      <c r="D29" s="145"/>
      <c r="E29" s="145"/>
      <c r="F29" s="60"/>
    </row>
    <row r="30" spans="1:6" ht="18" customHeight="1">
      <c r="A30" s="69"/>
      <c r="B30" s="71"/>
      <c r="C30" s="146"/>
      <c r="D30" s="146"/>
      <c r="E30" s="146"/>
      <c r="F30" s="62"/>
    </row>
    <row r="31" spans="1:6" ht="18" customHeight="1">
      <c r="A31" s="69"/>
      <c r="B31" s="65"/>
      <c r="C31" s="147"/>
      <c r="D31" s="147"/>
      <c r="E31" s="147"/>
      <c r="F31" s="70"/>
    </row>
    <row r="32" spans="1:6" ht="18" customHeight="1">
      <c r="A32" s="148" t="s">
        <v>101</v>
      </c>
      <c r="B32" s="148"/>
      <c r="C32" s="148"/>
      <c r="D32" s="148"/>
      <c r="E32" s="148"/>
      <c r="F32" s="73">
        <f>SUM(F18,F23,F28)</f>
        <v>0</v>
      </c>
    </row>
    <row r="33" spans="5:6" ht="15.75" customHeight="1">
      <c r="E33" s="20"/>
      <c r="F33" s="20"/>
    </row>
    <row r="34" spans="2:6" s="52" customFormat="1" ht="15.75" customHeight="1">
      <c r="B34" s="49" t="s">
        <v>43</v>
      </c>
      <c r="E34" s="53"/>
      <c r="F34" s="53"/>
    </row>
    <row r="35" spans="2:6" s="52" customFormat="1" ht="15.75" customHeight="1">
      <c r="B35" s="76" t="s">
        <v>104</v>
      </c>
      <c r="E35" s="53"/>
      <c r="F35" s="53"/>
    </row>
    <row r="36" spans="2:6" s="52" customFormat="1" ht="15.75" customHeight="1">
      <c r="B36" s="76" t="s">
        <v>57</v>
      </c>
      <c r="E36" s="53"/>
      <c r="F36" s="53"/>
    </row>
    <row r="37" spans="2:6" s="52" customFormat="1" ht="15.75" customHeight="1">
      <c r="B37" s="76" t="s">
        <v>114</v>
      </c>
      <c r="E37" s="53"/>
      <c r="F37" s="53"/>
    </row>
    <row r="38" spans="1:6" ht="15.75" customHeight="1">
      <c r="A38" s="20"/>
      <c r="B38" s="158" t="s">
        <v>115</v>
      </c>
      <c r="C38" s="20"/>
      <c r="D38" s="20"/>
      <c r="E38" s="20"/>
      <c r="F38" s="20"/>
    </row>
    <row r="39" spans="1:6" s="74" customFormat="1" ht="15.75" customHeight="1">
      <c r="A39" s="75"/>
      <c r="B39" s="158" t="s">
        <v>116</v>
      </c>
      <c r="C39" s="75"/>
      <c r="D39" s="75"/>
      <c r="E39" s="75"/>
      <c r="F39" s="75"/>
    </row>
    <row r="40" spans="1:6" ht="15.75" customHeight="1">
      <c r="A40" s="20"/>
      <c r="B40" s="158" t="s">
        <v>105</v>
      </c>
      <c r="C40" s="20"/>
      <c r="D40" s="20"/>
      <c r="E40" s="20"/>
      <c r="F40" s="20"/>
    </row>
    <row r="41" spans="1:6" ht="15.75" customHeight="1">
      <c r="A41" s="20"/>
      <c r="B41" s="158" t="s">
        <v>120</v>
      </c>
      <c r="C41" s="20"/>
      <c r="D41" s="20"/>
      <c r="E41" s="20"/>
      <c r="F41" s="20"/>
    </row>
    <row r="42" spans="1:6" ht="13.5">
      <c r="A42" s="20"/>
      <c r="B42" s="42"/>
      <c r="C42" s="20"/>
      <c r="D42" s="20"/>
      <c r="E42" s="20"/>
      <c r="F42" s="20"/>
    </row>
    <row r="43" spans="1:6" ht="13.5">
      <c r="A43" s="20"/>
      <c r="B43" s="19"/>
      <c r="C43" s="20"/>
      <c r="D43" s="20"/>
      <c r="E43" s="20"/>
      <c r="F43" s="20"/>
    </row>
    <row r="44" ht="13.5">
      <c r="B44" s="19"/>
    </row>
  </sheetData>
  <sheetProtection/>
  <mergeCells count="35">
    <mergeCell ref="A32:E32"/>
    <mergeCell ref="D9:E9"/>
    <mergeCell ref="D10:E10"/>
    <mergeCell ref="A14:B14"/>
    <mergeCell ref="C17:E17"/>
    <mergeCell ref="C19:E19"/>
    <mergeCell ref="C20:E20"/>
    <mergeCell ref="C21:E21"/>
    <mergeCell ref="A16:F16"/>
    <mergeCell ref="C31:E31"/>
    <mergeCell ref="A28:E28"/>
    <mergeCell ref="A23:E23"/>
    <mergeCell ref="A18:E18"/>
    <mergeCell ref="C29:E29"/>
    <mergeCell ref="C30:E30"/>
    <mergeCell ref="A6:B6"/>
    <mergeCell ref="D5:F5"/>
    <mergeCell ref="D6:E6"/>
    <mergeCell ref="D7:E7"/>
    <mergeCell ref="D8:E8"/>
    <mergeCell ref="D14:E14"/>
    <mergeCell ref="A7:B7"/>
    <mergeCell ref="A8:B8"/>
    <mergeCell ref="A9:B9"/>
    <mergeCell ref="A10:B10"/>
    <mergeCell ref="A2:F2"/>
    <mergeCell ref="A4:F4"/>
    <mergeCell ref="C24:E24"/>
    <mergeCell ref="C25:E25"/>
    <mergeCell ref="C26:E26"/>
    <mergeCell ref="C27:E27"/>
    <mergeCell ref="A11:B11"/>
    <mergeCell ref="C22:E22"/>
    <mergeCell ref="A5:C5"/>
    <mergeCell ref="A17:B17"/>
  </mergeCells>
  <printOptions horizontalCentered="1"/>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ｋ-shimizu</dc:creator>
  <cp:keywords/>
  <dc:description/>
  <cp:lastModifiedBy>Administrator</cp:lastModifiedBy>
  <cp:lastPrinted>2016-10-25T07:47:49Z</cp:lastPrinted>
  <dcterms:created xsi:type="dcterms:W3CDTF">2011-08-12T01:20:38Z</dcterms:created>
  <dcterms:modified xsi:type="dcterms:W3CDTF">2016-11-07T04:46:31Z</dcterms:modified>
  <cp:category/>
  <cp:version/>
  <cp:contentType/>
  <cp:contentStatus/>
</cp:coreProperties>
</file>