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defaultThemeVersion="202300" filterPrivacy="1"/>
  <xr:revisionPtr xr6:coauthVersionLast="47" xr6:coauthVersionMax="47" documentId="8_{8EB839A2-A525-4984-93A6-6C2023BEA305}" revIDLastSave="0" xr10:uidLastSave="{00000000-0000-0000-0000-000000000000}"/>
  <bookViews>
    <workbookView xr2:uid="{3BB7A446-3EB7-42DF-888B-03B5E859B47E}" windowHeight="15720" windowWidth="29040" xWindow="-2895" yWindow="-16320"/>
  </bookViews>
  <sheets>
    <sheet r:id="rId1" name="内訳書（入札用）" sheetId="1"/>
  </sheets>
  <externalReferences>
    <externalReference r:id="rId2"/>
  </externalReferences>
  <definedNames>
    <definedName name="_35">[1]単価比較表!$W$176</definedName>
    <definedName name="_d2">[1]代価!$H$110</definedName>
    <definedName localSheetId="0" name="_xlnm.Print_Area">'内訳書（入札用）'!$A$2:$K$50</definedName>
    <definedName name="roumu">#REF!</definedName>
    <definedName name="諸経費">#REF!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1" l="1"/>
</calcChain>
</file>

<file path=xl/sharedStrings.xml><?xml version="1.0" encoding="utf-8"?>
<sst xmlns="http://schemas.openxmlformats.org/spreadsheetml/2006/main" count="60" uniqueCount="57">
  <si>
    <t>○入札金額積算内訳書</t>
    <rPh sb="1" eb="3">
      <t>ニュウサツ</t>
    </rPh>
    <rPh sb="3" eb="5">
      <t>キンガク</t>
    </rPh>
    <rPh sb="5" eb="7">
      <t>セキサン</t>
    </rPh>
    <rPh sb="7" eb="10">
      <t>ウチワケショ</t>
    </rPh>
    <rPh sb="8" eb="9">
      <t>ジュダイ</t>
    </rPh>
    <phoneticPr fontId="4"/>
  </si>
  <si>
    <t>入札件名：</t>
    <rPh sb="0" eb="2">
      <t>ニュウサツ</t>
    </rPh>
    <rPh sb="2" eb="4">
      <t>ケンメイ</t>
    </rPh>
    <phoneticPr fontId="4"/>
  </si>
  <si>
    <t>年　　月</t>
    <rPh sb="0" eb="1">
      <t>ネン</t>
    </rPh>
    <rPh sb="3" eb="4">
      <t>ツキ</t>
    </rPh>
    <phoneticPr fontId="4"/>
  </si>
  <si>
    <t>常　時　電　力　基　本　料　金</t>
    <rPh sb="0" eb="1">
      <t>ツネ</t>
    </rPh>
    <rPh sb="2" eb="3">
      <t>ジ</t>
    </rPh>
    <rPh sb="4" eb="5">
      <t>デン</t>
    </rPh>
    <rPh sb="6" eb="7">
      <t>チカラ</t>
    </rPh>
    <rPh sb="8" eb="9">
      <t>モト</t>
    </rPh>
    <phoneticPr fontId="4"/>
  </si>
  <si>
    <t>電　　　力　　　量　　　料　　　金</t>
    <rPh sb="0" eb="1">
      <t>デン</t>
    </rPh>
    <rPh sb="4" eb="5">
      <t>チカラ</t>
    </rPh>
    <rPh sb="8" eb="9">
      <t>リョウ</t>
    </rPh>
    <rPh sb="12" eb="13">
      <t>リョウ</t>
    </rPh>
    <rPh sb="16" eb="17">
      <t>キン</t>
    </rPh>
    <phoneticPr fontId="4"/>
  </si>
  <si>
    <t>総　計</t>
  </si>
  <si>
    <t>契約電力
（常時電力）</t>
    <rPh sb="6" eb="8">
      <t>ジョウジ</t>
    </rPh>
    <rPh sb="8" eb="10">
      <t>デンリョク</t>
    </rPh>
    <phoneticPr fontId="4"/>
  </si>
  <si>
    <t>単価</t>
  </si>
  <si>
    <t>力率</t>
  </si>
  <si>
    <t>合計</t>
  </si>
  <si>
    <t>使用電力量</t>
  </si>
  <si>
    <t>合計</t>
    <rPh sb="0" eb="2">
      <t>ゴウケイ</t>
    </rPh>
    <phoneticPr fontId="4"/>
  </si>
  <si>
    <t>(kW)</t>
    <phoneticPr fontId="4"/>
  </si>
  <si>
    <t>(円／kW・月)　（税抜）</t>
    <phoneticPr fontId="4"/>
  </si>
  <si>
    <t>(％)</t>
  </si>
  <si>
    <t>(円)　（税抜）</t>
    <phoneticPr fontId="4"/>
  </si>
  <si>
    <t>(kWh)</t>
    <phoneticPr fontId="4"/>
  </si>
  <si>
    <t>(円／kWh)　（税抜）</t>
    <phoneticPr fontId="4"/>
  </si>
  <si>
    <t>Ａ</t>
    <phoneticPr fontId="4"/>
  </si>
  <si>
    <t>Ｂ</t>
    <phoneticPr fontId="4"/>
  </si>
  <si>
    <t>Ｃ</t>
    <phoneticPr fontId="4"/>
  </si>
  <si>
    <t>Ｄ＝Ａ×Ｂ×｛（185－Ｃ）／100｝</t>
    <phoneticPr fontId="4"/>
  </si>
  <si>
    <t>Ｅ</t>
    <phoneticPr fontId="4"/>
  </si>
  <si>
    <t>Ｆ</t>
    <phoneticPr fontId="4"/>
  </si>
  <si>
    <t>Ｇ＝Ｅ×Ｆ</t>
    <phoneticPr fontId="4"/>
  </si>
  <si>
    <t>＝Ｄ＋Ｇ</t>
    <phoneticPr fontId="4"/>
  </si>
  <si>
    <t>令和９年３月</t>
    <rPh sb="0" eb="2">
      <t>レイワ</t>
    </rPh>
    <phoneticPr fontId="4"/>
  </si>
  <si>
    <t>４月</t>
    <phoneticPr fontId="4"/>
  </si>
  <si>
    <t>５月</t>
  </si>
  <si>
    <t>６月</t>
  </si>
  <si>
    <t>７月</t>
  </si>
  <si>
    <t>８月</t>
  </si>
  <si>
    <t>９月</t>
  </si>
  <si>
    <t>１０月</t>
  </si>
  <si>
    <t>１１月</t>
  </si>
  <si>
    <t>１２月</t>
  </si>
  <si>
    <t>令和１０年１月</t>
    <rPh sb="0" eb="2">
      <t>レイワ</t>
    </rPh>
    <rPh sb="4" eb="5">
      <t>ネン</t>
    </rPh>
    <phoneticPr fontId="4"/>
  </si>
  <si>
    <t>２月</t>
    <phoneticPr fontId="4"/>
  </si>
  <si>
    <t>調達期間　計</t>
    <rPh sb="0" eb="2">
      <t>チョウタツ</t>
    </rPh>
    <rPh sb="2" eb="4">
      <t>キカン</t>
    </rPh>
    <rPh sb="5" eb="6">
      <t>ケイ</t>
    </rPh>
    <phoneticPr fontId="4"/>
  </si>
  <si>
    <t>積算金額（税抜き）</t>
    <rPh sb="0" eb="2">
      <t>セキサン</t>
    </rPh>
    <rPh sb="2" eb="4">
      <t>キンガク</t>
    </rPh>
    <rPh sb="5" eb="7">
      <t>ゼイヌキ</t>
    </rPh>
    <phoneticPr fontId="4"/>
  </si>
  <si>
    <t>消費税額及び地方消費税額</t>
    <rPh sb="0" eb="3">
      <t>ショウヒゼイ</t>
    </rPh>
    <rPh sb="3" eb="4">
      <t>ガク</t>
    </rPh>
    <rPh sb="4" eb="5">
      <t>オヨ</t>
    </rPh>
    <rPh sb="6" eb="8">
      <t>チホウ</t>
    </rPh>
    <rPh sb="8" eb="11">
      <t>ショウヒゼイ</t>
    </rPh>
    <rPh sb="11" eb="12">
      <t>ガク</t>
    </rPh>
    <phoneticPr fontId="4"/>
  </si>
  <si>
    <t>設計金額</t>
    <rPh sb="0" eb="2">
      <t>セッケイ</t>
    </rPh>
    <rPh sb="2" eb="4">
      <t>キンガク</t>
    </rPh>
    <phoneticPr fontId="4"/>
  </si>
  <si>
    <t>　（注）</t>
    <rPh sb="2" eb="3">
      <t>チュウ</t>
    </rPh>
    <phoneticPr fontId="4"/>
  </si>
  <si>
    <t>①</t>
    <phoneticPr fontId="4"/>
  </si>
  <si>
    <t>　一切の諸費用を含めた契約希望金額を算定する。</t>
    <rPh sb="1" eb="3">
      <t>イッサイ</t>
    </rPh>
    <rPh sb="4" eb="7">
      <t>ショヒヨウ</t>
    </rPh>
    <rPh sb="8" eb="9">
      <t>フク</t>
    </rPh>
    <rPh sb="11" eb="13">
      <t>ケイヤク</t>
    </rPh>
    <rPh sb="13" eb="15">
      <t>キボウ</t>
    </rPh>
    <rPh sb="15" eb="17">
      <t>キンガク</t>
    </rPh>
    <rPh sb="18" eb="20">
      <t>サンテイ</t>
    </rPh>
    <phoneticPr fontId="4"/>
  </si>
  <si>
    <t>②</t>
    <phoneticPr fontId="4"/>
  </si>
  <si>
    <t>　力率は、１００％として、力率割引割増を考慮する。</t>
    <rPh sb="1" eb="3">
      <t>リキリツ</t>
    </rPh>
    <rPh sb="13" eb="15">
      <t>リキリツ</t>
    </rPh>
    <rPh sb="15" eb="17">
      <t>ワリビキ</t>
    </rPh>
    <rPh sb="17" eb="19">
      <t>ワリマシ</t>
    </rPh>
    <rPh sb="20" eb="22">
      <t>コウリョ</t>
    </rPh>
    <phoneticPr fontId="4"/>
  </si>
  <si>
    <t>③</t>
    <phoneticPr fontId="4"/>
  </si>
  <si>
    <t>　燃料費調整（燃料費調整及び市場価格調整）、再生可能エネルギー発電促進賦課金は考慮しない。</t>
    <rPh sb="1" eb="4">
      <t>ネンリョウヒ</t>
    </rPh>
    <rPh sb="4" eb="6">
      <t>チョウセイ</t>
    </rPh>
    <rPh sb="22" eb="24">
      <t>サイセイ</t>
    </rPh>
    <rPh sb="24" eb="26">
      <t>カノウ</t>
    </rPh>
    <rPh sb="31" eb="33">
      <t>ハツデン</t>
    </rPh>
    <rPh sb="33" eb="35">
      <t>ソクシン</t>
    </rPh>
    <rPh sb="35" eb="38">
      <t>フカキン</t>
    </rPh>
    <rPh sb="39" eb="41">
      <t>コウリョ</t>
    </rPh>
    <phoneticPr fontId="4"/>
  </si>
  <si>
    <t>④</t>
    <phoneticPr fontId="4"/>
  </si>
  <si>
    <t>　各社において設定する契約電力に対する年間を通しての単一の単価及び予定使用電力量に対する単価（月別に異なる単価を使用する場合は、</t>
    <rPh sb="1" eb="3">
      <t>カクシャ</t>
    </rPh>
    <rPh sb="7" eb="9">
      <t>セッテイ</t>
    </rPh>
    <rPh sb="11" eb="13">
      <t>ケイヤク</t>
    </rPh>
    <rPh sb="13" eb="15">
      <t>デンリョク</t>
    </rPh>
    <rPh sb="16" eb="17">
      <t>タイ</t>
    </rPh>
    <rPh sb="19" eb="21">
      <t>ネンカン</t>
    </rPh>
    <rPh sb="22" eb="23">
      <t>トオ</t>
    </rPh>
    <rPh sb="26" eb="28">
      <t>タンイツ</t>
    </rPh>
    <rPh sb="29" eb="31">
      <t>タンカ</t>
    </rPh>
    <rPh sb="31" eb="32">
      <t>オヨ</t>
    </rPh>
    <rPh sb="33" eb="35">
      <t>ヨテイ</t>
    </rPh>
    <rPh sb="35" eb="37">
      <t>シヨウ</t>
    </rPh>
    <rPh sb="37" eb="39">
      <t>デンリョク</t>
    </rPh>
    <rPh sb="39" eb="40">
      <t>リョウ</t>
    </rPh>
    <phoneticPr fontId="4"/>
  </si>
  <si>
    <t>それぞれの単価）を記載する（端数は、小数点以下第３位で四捨五入する。）。</t>
    <rPh sb="9" eb="11">
      <t>キサイ</t>
    </rPh>
    <rPh sb="14" eb="16">
      <t>ハスウ</t>
    </rPh>
    <rPh sb="18" eb="21">
      <t>ショウスウテン</t>
    </rPh>
    <rPh sb="21" eb="23">
      <t>イカ</t>
    </rPh>
    <rPh sb="23" eb="24">
      <t>ダイ</t>
    </rPh>
    <rPh sb="25" eb="26">
      <t>イ</t>
    </rPh>
    <rPh sb="27" eb="31">
      <t>シシャゴニュウ</t>
    </rPh>
    <phoneticPr fontId="4"/>
  </si>
  <si>
    <t>⑤</t>
    <phoneticPr fontId="4"/>
  </si>
  <si>
    <t>　上記各単価、常時電力基本料金、電力量料金及び総計は、消費税額及び地方消費税額を含まない。</t>
    <rPh sb="1" eb="3">
      <t>ジョウキ</t>
    </rPh>
    <rPh sb="3" eb="4">
      <t>カク</t>
    </rPh>
    <rPh sb="4" eb="6">
      <t>タンカ</t>
    </rPh>
    <rPh sb="7" eb="9">
      <t>ジョウジ</t>
    </rPh>
    <rPh sb="9" eb="11">
      <t>デンリョク</t>
    </rPh>
    <rPh sb="11" eb="13">
      <t>キホン</t>
    </rPh>
    <rPh sb="13" eb="15">
      <t>リョウキン</t>
    </rPh>
    <rPh sb="16" eb="19">
      <t>デンリョクリョウ</t>
    </rPh>
    <rPh sb="19" eb="21">
      <t>リョウキン</t>
    </rPh>
    <rPh sb="21" eb="22">
      <t>オヨ</t>
    </rPh>
    <rPh sb="23" eb="25">
      <t>ソウケイ</t>
    </rPh>
    <rPh sb="27" eb="30">
      <t>ショウヒゼイ</t>
    </rPh>
    <rPh sb="30" eb="31">
      <t>ガク</t>
    </rPh>
    <rPh sb="31" eb="32">
      <t>オヨ</t>
    </rPh>
    <rPh sb="33" eb="35">
      <t>チホウ</t>
    </rPh>
    <rPh sb="35" eb="38">
      <t>ショウヒゼイ</t>
    </rPh>
    <rPh sb="38" eb="39">
      <t>ガク</t>
    </rPh>
    <rPh sb="40" eb="41">
      <t>フク</t>
    </rPh>
    <phoneticPr fontId="4"/>
  </si>
  <si>
    <t>⑥</t>
    <phoneticPr fontId="4"/>
  </si>
  <si>
    <t>　各月の総計に１円未満の端数があるときは、その端数を切り捨てる。</t>
    <rPh sb="1" eb="3">
      <t>カクツキ</t>
    </rPh>
    <rPh sb="4" eb="6">
      <t>ソウケイ</t>
    </rPh>
    <rPh sb="8" eb="9">
      <t>エン</t>
    </rPh>
    <rPh sb="9" eb="11">
      <t>ミマン</t>
    </rPh>
    <rPh sb="12" eb="13">
      <t>タン</t>
    </rPh>
    <rPh sb="13" eb="14">
      <t>スウ</t>
    </rPh>
    <rPh sb="23" eb="25">
      <t>ハスウ</t>
    </rPh>
    <rPh sb="26" eb="27">
      <t>キ</t>
    </rPh>
    <rPh sb="28" eb="29">
      <t>ス</t>
    </rPh>
    <phoneticPr fontId="4"/>
  </si>
  <si>
    <t xml:space="preserve"> 川越市東清掃センターで使用する電気</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</si>
</sst>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No.&quot;#"/>
    <numFmt numFmtId="177" formatCode="@&quot; &quot;"/>
    <numFmt numFmtId="178" formatCode="#,##0_);[Red]\(#,##0\)"/>
    <numFmt numFmtId="179" formatCode="#,##0.00_);[Red]\(#,##0.00\)"/>
  </numFmts>
  <fonts count="12" x14ac:knownFonts="1">
    <font>
      <sz val="11"/>
      <color theme="1"/>
      <name val="游ゴシック"/>
      <family val="2"/>
      <charset val="128"/>
      <scheme val="minor"/>
    </font>
    <font>
      <sz val="11"/>
      <name val="ＭＳ Ｐゴシック"/>
      <family val="3"/>
      <charset val="128"/>
    </font>
    <font>
      <sz val="18"/>
      <name val="ＭＳ ゴシック"/>
      <family val="3"/>
      <charset val="128"/>
    </font>
    <font>
      <sz val="6"/>
      <name val="游ゴシック"/>
      <family val="2"/>
      <charset val="128"/>
      <scheme val="minor"/>
    </font>
    <font>
      <sz val="6"/>
      <name val="ＭＳ Ｐゴシック"/>
      <family val="3"/>
      <charset val="128"/>
    </font>
    <font>
      <sz val="9"/>
      <name val="ＭＳ Ｐゴシック"/>
      <family val="3"/>
      <charset val="128"/>
    </font>
    <font>
      <sz val="11"/>
      <name val="ＭＳ ゴシック"/>
      <family val="3"/>
      <charset val="128"/>
    </font>
    <font>
      <sz val="9"/>
      <name val="ＭＳ ゴシック"/>
      <family val="3"/>
      <charset val="128"/>
    </font>
    <font>
      <b/>
      <sz val="9"/>
      <name val="ＭＳ Ｐゴシック"/>
      <family val="3"/>
      <charset val="128"/>
    </font>
    <font>
      <sz val="9"/>
      <name val="ＭＳ Ｐ明朝"/>
      <family val="1"/>
      <charset val="128"/>
    </font>
    <font>
      <sz val="10"/>
      <name val="ＭＳ Ｐゴシック"/>
      <family val="3"/>
      <charset val="128"/>
    </font>
    <font>
      <sz val="10"/>
      <name val="ＭＳ Ｐ明朝"/>
      <family val="1"/>
      <charset val="128"/>
    </font>
  </fonts>
  <fills count="3">
    <fill>
      <patternFill patternType="none"/>
    </fill>
    <fill>
      <patternFill patternType="gray125"/>
    </fill>
    <fill>
      <patternFill patternType="solid">
        <fgColor indexed="22"/>
        <bgColor indexed="64"/>
      </patternFill>
    </fill>
  </fills>
  <borders count="39">
    <border>
      <left/>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dashed">
        <color indexed="64"/>
      </left>
      <right style="dashed">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dashed">
        <color indexed="64"/>
      </left>
      <right style="dashed">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style="dashed">
        <color indexed="64"/>
      </left>
      <right style="dashed">
        <color indexed="64"/>
      </right>
      <top/>
      <bottom style="thin">
        <color indexed="64"/>
      </bottom>
      <diagonal/>
    </border>
    <border>
      <left/>
      <right style="thin">
        <color indexed="64"/>
      </right>
      <top/>
      <bottom style="thin">
        <color indexed="64"/>
      </bottom>
      <diagonal/>
    </border>
    <border>
      <left style="dashed">
        <color indexed="64"/>
      </left>
      <right style="dashed">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diagonalDown="1">
      <left style="medium">
        <color indexed="64"/>
      </left>
      <right style="dashed">
        <color indexed="64"/>
      </right>
      <top style="medium">
        <color indexed="64"/>
      </top>
      <bottom style="medium">
        <color indexed="64"/>
      </bottom>
      <diagonal style="thin">
        <color indexed="64"/>
      </diagonal>
    </border>
    <border diagonalDown="1">
      <left style="dashed">
        <color indexed="64"/>
      </left>
      <right style="dashed">
        <color indexed="64"/>
      </right>
      <top style="medium">
        <color indexed="64"/>
      </top>
      <bottom style="medium">
        <color indexed="64"/>
      </bottom>
      <diagonal style="thin">
        <color indexed="64"/>
      </diagonal>
    </border>
    <border diagonalDown="1">
      <left/>
      <right style="dotted">
        <color indexed="64"/>
      </right>
      <top style="medium">
        <color indexed="64"/>
      </top>
      <bottom style="medium">
        <color indexed="64"/>
      </bottom>
      <diagonal style="thin">
        <color indexed="64"/>
      </diagonal>
    </border>
    <border diagonalDown="1">
      <left style="thin">
        <color indexed="64"/>
      </left>
      <right style="medium">
        <color indexed="64"/>
      </right>
      <top style="medium">
        <color indexed="64"/>
      </top>
      <bottom style="medium">
        <color indexed="64"/>
      </bottom>
      <diagonal style="thin">
        <color indexed="64"/>
      </diagonal>
    </border>
    <border diagonalDown="1">
      <left/>
      <right style="thin">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xf numFmtId="0" fontId="5" fillId="0" borderId="0"/>
  </cellStyleXfs>
  <cellXfs count="82">
    <xf numFmtId="0" fontId="0" fillId="0" borderId="0" xfId="0">
      <alignment vertical="center"/>
    </xf>
    <xf numFmtId="0" fontId="5" fillId="0" borderId="0" xfId="2" applyFont="1">
      <alignment vertical="center"/>
    </xf>
    <xf numFmtId="0" fontId="6" fillId="0" borderId="0" xfId="2" applyFont="1" applyAlignment="1">
      <alignment horizontal="left" vertical="center"/>
    </xf>
    <xf numFmtId="0" fontId="1" fillId="0" borderId="0" xfId="2">
      <alignment vertical="center"/>
    </xf>
    <xf numFmtId="176" fontId="6" fillId="0" borderId="0" xfId="2" applyNumberFormat="1" applyFont="1" applyAlignment="1">
      <alignment horizontal="right" vertical="center"/>
    </xf>
    <xf numFmtId="0" fontId="5" fillId="0" borderId="9" xfId="2" applyFont="1" applyBorder="1" applyAlignment="1">
      <alignment horizontal="center" wrapText="1"/>
    </xf>
    <xf numFmtId="0" fontId="5" fillId="0" borderId="10" xfId="2" applyFont="1" applyBorder="1" applyAlignment="1">
      <alignment horizontal="center" vertical="center"/>
    </xf>
    <xf numFmtId="0" fontId="5" fillId="0" borderId="11" xfId="2" applyFont="1" applyBorder="1" applyAlignment="1">
      <alignment horizontal="center" vertical="center"/>
    </xf>
    <xf numFmtId="0" fontId="5" fillId="0" borderId="12" xfId="2" applyFont="1" applyBorder="1" applyAlignment="1">
      <alignment horizontal="center" vertical="center"/>
    </xf>
    <xf numFmtId="0" fontId="5" fillId="0" borderId="9" xfId="2" applyFont="1" applyBorder="1" applyAlignment="1">
      <alignment horizontal="center" vertical="center"/>
    </xf>
    <xf numFmtId="0" fontId="5" fillId="0" borderId="0" xfId="2" applyFont="1" applyAlignment="1">
      <alignment horizontal="center" vertical="center"/>
    </xf>
    <xf numFmtId="0" fontId="5" fillId="0" borderId="0" xfId="2" applyFont="1" applyAlignment="1"/>
    <xf numFmtId="0" fontId="5" fillId="0" borderId="9" xfId="2" applyFont="1" applyBorder="1" applyAlignment="1">
      <alignment horizontal="center" vertical="center" shrinkToFit="1"/>
    </xf>
    <xf numFmtId="0" fontId="5" fillId="0" borderId="13" xfId="2" applyFont="1" applyBorder="1" applyAlignment="1">
      <alignment horizontal="center" vertical="center" shrinkToFit="1"/>
    </xf>
    <xf numFmtId="0" fontId="5" fillId="0" borderId="0" xfId="2" applyFont="1" applyAlignment="1">
      <alignment horizontal="center" vertical="center" shrinkToFit="1"/>
    </xf>
    <xf numFmtId="0" fontId="5" fillId="0" borderId="14" xfId="2" applyFont="1" applyBorder="1" applyAlignment="1">
      <alignment horizontal="center" vertical="center" shrinkToFit="1"/>
    </xf>
    <xf numFmtId="0" fontId="5" fillId="0" borderId="6" xfId="2" applyFont="1" applyBorder="1" applyAlignment="1">
      <alignment horizontal="center" vertical="center" shrinkToFit="1"/>
    </xf>
    <xf numFmtId="0" fontId="5" fillId="0" borderId="0" xfId="2" applyFont="1" applyAlignment="1">
      <alignment vertical="center" shrinkToFit="1"/>
    </xf>
    <xf numFmtId="0" fontId="5" fillId="0" borderId="14" xfId="2" quotePrefix="1" applyFont="1" applyBorder="1" applyAlignment="1">
      <alignment horizontal="center" vertical="center" wrapText="1" shrinkToFit="1"/>
    </xf>
    <xf numFmtId="0" fontId="5" fillId="0" borderId="6" xfId="2" quotePrefix="1" applyFont="1" applyBorder="1" applyAlignment="1">
      <alignment horizontal="center" vertical="center" shrinkToFit="1"/>
    </xf>
    <xf numFmtId="177" fontId="7" fillId="0" borderId="16" xfId="2" applyNumberFormat="1" applyFont="1" applyBorder="1" applyAlignment="1">
      <alignment horizontal="right" vertical="center"/>
    </xf>
    <xf numFmtId="178" fontId="5" fillId="0" borderId="16" xfId="1" applyNumberFormat="1" applyFont="1" applyFill="1" applyBorder="1" applyAlignment="1">
      <alignment horizontal="right" vertical="center"/>
    </xf>
    <xf numFmtId="179" fontId="5" fillId="0" borderId="17" xfId="1" applyNumberFormat="1" applyFont="1" applyFill="1" applyBorder="1" applyAlignment="1">
      <alignment vertical="center"/>
    </xf>
    <xf numFmtId="178" fontId="5" fillId="0" borderId="18" xfId="2" applyNumberFormat="1" applyFont="1" applyBorder="1" applyAlignment="1">
      <alignment horizontal="right" vertical="center"/>
    </xf>
    <xf numFmtId="179" fontId="5" fillId="0" borderId="19" xfId="1" applyNumberFormat="1" applyFont="1" applyBorder="1" applyAlignment="1">
      <alignment vertical="center"/>
    </xf>
    <xf numFmtId="178" fontId="5" fillId="0" borderId="16" xfId="1" applyNumberFormat="1" applyFont="1" applyFill="1" applyBorder="1" applyAlignment="1">
      <alignment vertical="center"/>
    </xf>
    <xf numFmtId="179" fontId="5" fillId="0" borderId="20" xfId="1" applyNumberFormat="1" applyFont="1" applyFill="1" applyBorder="1" applyAlignment="1">
      <alignment vertical="center"/>
    </xf>
    <xf numFmtId="178" fontId="5" fillId="0" borderId="21" xfId="2" applyNumberFormat="1" applyFont="1" applyBorder="1">
      <alignment vertical="center"/>
    </xf>
    <xf numFmtId="179" fontId="5" fillId="0" borderId="10" xfId="1" applyNumberFormat="1" applyFont="1" applyFill="1" applyBorder="1" applyAlignment="1">
      <alignment vertical="center"/>
    </xf>
    <xf numFmtId="179" fontId="5" fillId="0" borderId="22" xfId="1" applyNumberFormat="1" applyFont="1" applyFill="1" applyBorder="1" applyAlignment="1">
      <alignment vertical="center"/>
    </xf>
    <xf numFmtId="179" fontId="5" fillId="0" borderId="23" xfId="1" applyNumberFormat="1" applyFont="1" applyFill="1" applyBorder="1" applyAlignment="1">
      <alignment vertical="center"/>
    </xf>
    <xf numFmtId="179" fontId="5" fillId="0" borderId="24" xfId="1" applyNumberFormat="1" applyFont="1" applyFill="1" applyBorder="1" applyAlignment="1">
      <alignment vertical="center"/>
    </xf>
    <xf numFmtId="179" fontId="5" fillId="0" borderId="25" xfId="1" applyNumberFormat="1" applyFont="1" applyFill="1" applyBorder="1" applyAlignment="1">
      <alignment vertical="center"/>
    </xf>
    <xf numFmtId="179" fontId="5" fillId="0" borderId="26" xfId="1" applyNumberFormat="1" applyFont="1" applyFill="1" applyBorder="1" applyAlignment="1">
      <alignment vertical="center"/>
    </xf>
    <xf numFmtId="0" fontId="5" fillId="0" borderId="27" xfId="2" applyFont="1" applyBorder="1" applyAlignment="1">
      <alignment horizontal="center" vertical="center"/>
    </xf>
    <xf numFmtId="178" fontId="5" fillId="2" borderId="28" xfId="2" applyNumberFormat="1" applyFont="1" applyFill="1" applyBorder="1" applyAlignment="1">
      <alignment horizontal="center" vertical="center"/>
    </xf>
    <xf numFmtId="179" fontId="5" fillId="2" borderId="29" xfId="2" applyNumberFormat="1" applyFont="1" applyFill="1" applyBorder="1" applyAlignment="1">
      <alignment horizontal="center" vertical="center"/>
    </xf>
    <xf numFmtId="178" fontId="5" fillId="2" borderId="30" xfId="2" applyNumberFormat="1" applyFont="1" applyFill="1" applyBorder="1" applyAlignment="1">
      <alignment horizontal="center" vertical="center"/>
    </xf>
    <xf numFmtId="179" fontId="5" fillId="2" borderId="31" xfId="1" applyNumberFormat="1" applyFont="1" applyFill="1" applyBorder="1" applyAlignment="1">
      <alignment vertical="center"/>
    </xf>
    <xf numFmtId="178" fontId="5" fillId="0" borderId="27" xfId="2" applyNumberFormat="1" applyFont="1" applyBorder="1" applyAlignment="1">
      <alignment horizontal="right" vertical="center"/>
    </xf>
    <xf numFmtId="179" fontId="5" fillId="2" borderId="29" xfId="1" applyNumberFormat="1" applyFont="1" applyFill="1" applyBorder="1" applyAlignment="1">
      <alignment vertical="center"/>
    </xf>
    <xf numFmtId="179" fontId="5" fillId="2" borderId="32" xfId="1" applyNumberFormat="1" applyFont="1" applyFill="1" applyBorder="1" applyAlignment="1">
      <alignment vertical="center"/>
    </xf>
    <xf numFmtId="178" fontId="5" fillId="0" borderId="33" xfId="1" applyNumberFormat="1" applyFont="1" applyBorder="1" applyAlignment="1">
      <alignment vertical="center"/>
    </xf>
    <xf numFmtId="40" fontId="5" fillId="0" borderId="0" xfId="1" applyNumberFormat="1" applyFont="1" applyFill="1" applyBorder="1" applyAlignment="1">
      <alignment vertical="center"/>
    </xf>
    <xf numFmtId="38" fontId="5" fillId="0" borderId="0" xfId="2" applyNumberFormat="1" applyFont="1" applyAlignment="1">
      <alignment horizontal="right" vertical="center"/>
    </xf>
    <xf numFmtId="38" fontId="5" fillId="0" borderId="0" xfId="1" applyFont="1" applyFill="1" applyBorder="1" applyAlignment="1">
      <alignment vertical="center"/>
    </xf>
    <xf numFmtId="0" fontId="5" fillId="0" borderId="0" xfId="2" applyFont="1" applyAlignment="1">
      <alignment horizontal="left" vertical="center"/>
    </xf>
    <xf numFmtId="178" fontId="8" fillId="0" borderId="33" xfId="1" applyNumberFormat="1" applyFont="1" applyFill="1" applyBorder="1" applyAlignment="1">
      <alignment vertical="center"/>
    </xf>
    <xf numFmtId="0" fontId="5" fillId="0" borderId="0" xfId="3" applyFont="1" applyAlignment="1">
      <alignment vertical="center"/>
    </xf>
    <xf numFmtId="0" fontId="8" fillId="0" borderId="0" xfId="3" applyFont="1" applyAlignment="1">
      <alignment horizontal="center" vertical="center"/>
    </xf>
    <xf numFmtId="38" fontId="5" fillId="0" borderId="0" xfId="3" applyNumberFormat="1" applyFont="1" applyAlignment="1">
      <alignment vertical="center"/>
    </xf>
    <xf numFmtId="0" fontId="5" fillId="0" borderId="0" xfId="4"/>
    <xf numFmtId="178" fontId="5" fillId="0" borderId="33" xfId="1" applyNumberFormat="1" applyFont="1" applyFill="1" applyBorder="1" applyAlignment="1">
      <alignment vertical="center"/>
    </xf>
    <xf numFmtId="0" fontId="9" fillId="0" borderId="0" xfId="2" applyFont="1">
      <alignment vertical="center"/>
    </xf>
    <xf numFmtId="0" fontId="10" fillId="0" borderId="35" xfId="2" applyFont="1" applyBorder="1">
      <alignment vertical="center"/>
    </xf>
    <xf numFmtId="0" fontId="11" fillId="0" borderId="11" xfId="2" applyFont="1" applyBorder="1">
      <alignment vertical="center"/>
    </xf>
    <xf numFmtId="0" fontId="9" fillId="0" borderId="22" xfId="2" applyFont="1" applyBorder="1">
      <alignment vertical="center"/>
    </xf>
    <xf numFmtId="0" fontId="10" fillId="0" borderId="36" xfId="2" applyFont="1" applyBorder="1">
      <alignment vertical="center"/>
    </xf>
    <xf numFmtId="0" fontId="10" fillId="0" borderId="0" xfId="2" applyFont="1">
      <alignment vertical="center"/>
    </xf>
    <xf numFmtId="0" fontId="5" fillId="0" borderId="37" xfId="2" applyFont="1" applyBorder="1">
      <alignment vertical="center"/>
    </xf>
    <xf numFmtId="0" fontId="10" fillId="0" borderId="36" xfId="2" applyFont="1" applyBorder="1" applyAlignment="1">
      <alignment horizontal="right" vertical="center"/>
    </xf>
    <xf numFmtId="0" fontId="10" fillId="0" borderId="36" xfId="2" applyFont="1" applyBorder="1" applyAlignment="1">
      <alignment horizontal="right" vertical="center" indent="2"/>
    </xf>
    <xf numFmtId="0" fontId="10" fillId="0" borderId="0" xfId="2" applyFont="1" applyAlignment="1">
      <alignment horizontal="left" vertical="center" indent="1"/>
    </xf>
    <xf numFmtId="0" fontId="5" fillId="0" borderId="38" xfId="2" applyFont="1" applyBorder="1">
      <alignment vertical="center"/>
    </xf>
    <xf numFmtId="0" fontId="5" fillId="0" borderId="1" xfId="2" applyFont="1" applyBorder="1">
      <alignment vertical="center"/>
    </xf>
    <xf numFmtId="0" fontId="5" fillId="0" borderId="24" xfId="2" applyFont="1" applyBorder="1">
      <alignment vertical="center"/>
    </xf>
    <xf numFmtId="0" fontId="10" fillId="0" borderId="0" xfId="2" applyFont="1" applyAlignment="1">
      <alignment horizontal="left" vertical="center" indent="2"/>
    </xf>
    <xf numFmtId="0" fontId="10" fillId="0" borderId="0" xfId="2" applyFont="1">
      <alignment vertical="center"/>
    </xf>
    <xf numFmtId="0" fontId="10" fillId="0" borderId="37" xfId="2" applyFont="1" applyBorder="1">
      <alignment vertical="center"/>
    </xf>
    <xf numFmtId="38" fontId="5" fillId="0" borderId="27" xfId="1" applyFont="1" applyFill="1" applyBorder="1" applyAlignment="1">
      <alignment horizontal="center" vertical="center"/>
    </xf>
    <xf numFmtId="38" fontId="5" fillId="0" borderId="34" xfId="1" applyFont="1" applyFill="1" applyBorder="1" applyAlignment="1">
      <alignment horizontal="center" vertical="center"/>
    </xf>
    <xf numFmtId="0" fontId="2" fillId="0" borderId="0" xfId="2" applyFont="1">
      <alignment vertical="center"/>
    </xf>
    <xf numFmtId="0" fontId="6" fillId="0" borderId="1" xfId="2" applyFont="1" applyBorder="1">
      <alignment vertical="center"/>
    </xf>
    <xf numFmtId="0" fontId="5" fillId="0" borderId="2" xfId="2" applyFont="1" applyBorder="1" applyAlignment="1">
      <alignment horizontal="center" vertical="center"/>
    </xf>
    <xf numFmtId="0" fontId="5" fillId="0" borderId="6" xfId="2" applyFont="1" applyBorder="1" applyAlignment="1">
      <alignment horizontal="center" vertical="center"/>
    </xf>
    <xf numFmtId="0" fontId="5" fillId="0" borderId="15" xfId="2" applyFont="1" applyBorder="1" applyAlignment="1">
      <alignment horizontal="center" vertical="center"/>
    </xf>
    <xf numFmtId="0" fontId="5" fillId="0" borderId="3" xfId="2" applyFont="1" applyBorder="1" applyAlignment="1">
      <alignment horizontal="center" vertical="center"/>
    </xf>
    <xf numFmtId="0" fontId="5" fillId="0" borderId="4" xfId="2" applyFont="1" applyBorder="1" applyAlignment="1">
      <alignment horizontal="center" vertical="center"/>
    </xf>
    <xf numFmtId="0" fontId="5" fillId="0" borderId="5" xfId="2" applyFont="1" applyBorder="1" applyAlignment="1">
      <alignment horizontal="center" vertical="center"/>
    </xf>
    <xf numFmtId="0" fontId="5" fillId="0" borderId="7" xfId="2" applyFont="1" applyBorder="1" applyAlignment="1">
      <alignment horizontal="center" vertical="center"/>
    </xf>
    <xf numFmtId="0" fontId="5" fillId="0" borderId="1" xfId="2" applyFont="1" applyBorder="1" applyAlignment="1">
      <alignment horizontal="center" vertical="center"/>
    </xf>
    <xf numFmtId="0" fontId="5" fillId="0" borderId="8" xfId="2" applyFont="1" applyBorder="1" applyAlignment="1">
      <alignment horizontal="center" vertical="center"/>
    </xf>
  </cellXfs>
  <cellStyles count="5">
    <cellStyle name="桁区切り" xfId="1" builtinId="6"/>
    <cellStyle name="標準" xfId="0" builtinId="0"/>
    <cellStyle name="標準_草加市入札内訳書" xfId="4" xr:uid="{6CC04884-1956-4312-B5C5-A4E4E6127BE2}"/>
    <cellStyle name="標準_内訳書（大宮駐屯地）" xfId="3" xr:uid="{32A2317B-1054-4654-9B5C-4E6CBC509F3C}"/>
    <cellStyle name="標準_入札書(特高Ａ)" xfId="2" xr:uid="{CD21AD6F-2DE2-4123-9036-C208CFDC02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254.114\kwgshare\&#24314;&#31689;&#20303;&#23429;&#35506;\A_&#20316;&#26989;&#29992;\04_&#35373;&#20633;&#25285;&#24403;\&#37326;&#21475;\&#37326;&#21475;&#27096;&#8592;&#37329;&#23376;&#36933;&#12428;&#12390;&#12377;&#12415;&#12414;&#12379;&#12435;&#12290;&#12420;&#12377;&#12425;&#12366;&#22825;&#20117;&#12391;&#12377;&#12290;\&#35373;&#35336;&#2636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３号(A)"/>
      <sheetName val="別紙明細"/>
      <sheetName val="代価"/>
      <sheetName val="単価比較表"/>
    </sheetNames>
    <sheetDataSet>
      <sheetData sheetId="0"/>
      <sheetData sheetId="1"/>
      <sheetData sheetId="2">
        <row r="110">
          <cell r="H110">
            <v>2390</v>
          </cell>
        </row>
      </sheetData>
      <sheetData sheetId="3">
        <row r="176">
          <cell r="W176">
            <v>1160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52C2A-ED27-4DE1-ADA0-13086748C4E1}">
  <sheetPr>
    <tabColor rgb="FF92D050"/>
    <pageSetUpPr fitToPage="1"/>
  </sheetPr>
  <dimension ref="A2:J50"/>
  <sheetViews>
    <sheetView tabSelected="1" view="pageBreakPreview" topLeftCell="A3" zoomScaleNormal="90" zoomScaleSheetLayoutView="100" workbookViewId="0">
      <selection activeCell="B6" sqref="B6:B10"/>
    </sheetView>
  </sheetViews>
  <sheetFormatPr defaultRowHeight="15.75" customHeight="1" x14ac:dyDescent="0.4"/>
  <cols>
    <col min="1" max="1" width="2.625" style="1" customWidth="1"/>
    <col min="2" max="2" width="13.125" style="1" customWidth="1"/>
    <col min="3" max="3" width="10.625" style="1" customWidth="1"/>
    <col min="4" max="4" width="16.625" style="1" customWidth="1"/>
    <col min="5" max="5" width="8.625" style="1" customWidth="1"/>
    <col min="6" max="6" width="16.625" style="1" customWidth="1"/>
    <col min="7" max="7" width="10.625" style="1" customWidth="1"/>
    <col min="8" max="9" width="16.625" style="1" customWidth="1"/>
    <col min="10" max="10" width="20.625" style="1" customWidth="1"/>
    <col min="11" max="11" width="2.625" style="1" customWidth="1"/>
    <col min="12" max="13" width="11" style="1" customWidth="1"/>
    <col min="14" max="16384" width="9" style="1"/>
  </cols>
  <sheetData>
    <row r="2" spans="2:10" ht="24.75" customHeight="1" x14ac:dyDescent="0.4">
      <c r="B2" s="71" t="s">
        <v>0</v>
      </c>
      <c r="C2" s="71"/>
      <c r="D2" s="71"/>
      <c r="E2" s="71"/>
      <c r="F2" s="71"/>
      <c r="G2" s="71"/>
      <c r="H2" s="71"/>
      <c r="I2" s="71"/>
    </row>
    <row r="3" spans="2:10" s="3" customFormat="1" ht="15.75" customHeight="1" x14ac:dyDescent="0.4">
      <c r="B3" s="2"/>
      <c r="C3" s="2"/>
      <c r="D3" s="2"/>
      <c r="E3" s="2"/>
      <c r="F3" s="2"/>
      <c r="G3" s="2"/>
      <c r="H3" s="2"/>
      <c r="I3" s="2"/>
    </row>
    <row r="4" spans="2:10" s="3" customFormat="1" ht="15.75" customHeight="1" x14ac:dyDescent="0.4">
      <c r="B4" s="4" t="s">
        <v>1</v>
      </c>
      <c r="C4" s="72" t="s">
        <v>56</v>
      </c>
      <c r="D4" s="72"/>
      <c r="E4" s="72"/>
      <c r="F4" s="72"/>
      <c r="G4" s="2"/>
      <c r="H4" s="2"/>
      <c r="I4" s="2"/>
      <c r="J4" s="2"/>
    </row>
    <row r="5" spans="2:10" ht="7.5" customHeight="1" thickBot="1" x14ac:dyDescent="0.45"/>
    <row r="6" spans="2:10" ht="15.75" customHeight="1" x14ac:dyDescent="0.4">
      <c r="B6" s="73" t="s">
        <v>2</v>
      </c>
      <c r="C6" s="76" t="s">
        <v>3</v>
      </c>
      <c r="D6" s="77"/>
      <c r="E6" s="77"/>
      <c r="F6" s="78"/>
      <c r="G6" s="76" t="s">
        <v>4</v>
      </c>
      <c r="H6" s="77"/>
      <c r="I6" s="77"/>
      <c r="J6" s="73" t="s">
        <v>5</v>
      </c>
    </row>
    <row r="7" spans="2:10" ht="15.75" customHeight="1" x14ac:dyDescent="0.4">
      <c r="B7" s="74"/>
      <c r="C7" s="79"/>
      <c r="D7" s="80"/>
      <c r="E7" s="80"/>
      <c r="F7" s="81"/>
      <c r="G7" s="79"/>
      <c r="H7" s="80"/>
      <c r="I7" s="80"/>
      <c r="J7" s="74"/>
    </row>
    <row r="8" spans="2:10" s="11" customFormat="1" ht="23.85" customHeight="1" x14ac:dyDescent="0.15">
      <c r="B8" s="74"/>
      <c r="C8" s="5" t="s">
        <v>6</v>
      </c>
      <c r="D8" s="6" t="s">
        <v>7</v>
      </c>
      <c r="E8" s="7" t="s">
        <v>8</v>
      </c>
      <c r="F8" s="8" t="s">
        <v>9</v>
      </c>
      <c r="G8" s="9" t="s">
        <v>10</v>
      </c>
      <c r="H8" s="6" t="s">
        <v>7</v>
      </c>
      <c r="I8" s="10" t="s">
        <v>11</v>
      </c>
      <c r="J8" s="74"/>
    </row>
    <row r="9" spans="2:10" s="17" customFormat="1" ht="15.75" customHeight="1" x14ac:dyDescent="0.4">
      <c r="B9" s="74"/>
      <c r="C9" s="12" t="s">
        <v>12</v>
      </c>
      <c r="D9" s="13" t="s">
        <v>13</v>
      </c>
      <c r="E9" s="14" t="s">
        <v>14</v>
      </c>
      <c r="F9" s="15" t="s">
        <v>15</v>
      </c>
      <c r="G9" s="12" t="s">
        <v>16</v>
      </c>
      <c r="H9" s="13" t="s">
        <v>17</v>
      </c>
      <c r="I9" s="14" t="s">
        <v>15</v>
      </c>
      <c r="J9" s="16" t="s">
        <v>15</v>
      </c>
    </row>
    <row r="10" spans="2:10" s="17" customFormat="1" ht="29.25" customHeight="1" x14ac:dyDescent="0.4">
      <c r="B10" s="75"/>
      <c r="C10" s="12" t="s">
        <v>18</v>
      </c>
      <c r="D10" s="13" t="s">
        <v>19</v>
      </c>
      <c r="E10" s="14" t="s">
        <v>20</v>
      </c>
      <c r="F10" s="18" t="s">
        <v>21</v>
      </c>
      <c r="G10" s="12" t="s">
        <v>22</v>
      </c>
      <c r="H10" s="13" t="s">
        <v>23</v>
      </c>
      <c r="I10" s="14" t="s">
        <v>24</v>
      </c>
      <c r="J10" s="19" t="s">
        <v>25</v>
      </c>
    </row>
    <row r="11" spans="2:10" ht="20.100000000000001" customHeight="1" x14ac:dyDescent="0.4">
      <c r="B11" s="20" t="s">
        <v>26</v>
      </c>
      <c r="C11" s="21">
        <v>830</v>
      </c>
      <c r="D11" s="22"/>
      <c r="E11" s="23">
        <v>100</v>
      </c>
      <c r="F11" s="24"/>
      <c r="G11" s="25">
        <v>268032</v>
      </c>
      <c r="H11" s="22"/>
      <c r="I11" s="26"/>
      <c r="J11" s="27"/>
    </row>
    <row r="12" spans="2:10" ht="20.100000000000001" customHeight="1" x14ac:dyDescent="0.4">
      <c r="B12" s="20" t="s">
        <v>27</v>
      </c>
      <c r="C12" s="21">
        <v>830</v>
      </c>
      <c r="D12" s="22"/>
      <c r="E12" s="23">
        <v>100</v>
      </c>
      <c r="F12" s="24"/>
      <c r="G12" s="25">
        <v>276607</v>
      </c>
      <c r="H12" s="22"/>
      <c r="I12" s="26"/>
      <c r="J12" s="27"/>
    </row>
    <row r="13" spans="2:10" ht="20.100000000000001" customHeight="1" x14ac:dyDescent="0.4">
      <c r="B13" s="20" t="s">
        <v>28</v>
      </c>
      <c r="C13" s="21">
        <v>830</v>
      </c>
      <c r="D13" s="22"/>
      <c r="E13" s="23">
        <v>100</v>
      </c>
      <c r="F13" s="24"/>
      <c r="G13" s="25">
        <v>274394</v>
      </c>
      <c r="H13" s="28"/>
      <c r="I13" s="29"/>
      <c r="J13" s="27"/>
    </row>
    <row r="14" spans="2:10" ht="20.100000000000001" customHeight="1" x14ac:dyDescent="0.4">
      <c r="B14" s="20" t="s">
        <v>29</v>
      </c>
      <c r="C14" s="21">
        <v>830</v>
      </c>
      <c r="D14" s="22"/>
      <c r="E14" s="23">
        <v>100</v>
      </c>
      <c r="F14" s="24"/>
      <c r="G14" s="25">
        <v>238826</v>
      </c>
      <c r="H14" s="22"/>
      <c r="I14" s="26"/>
      <c r="J14" s="27"/>
    </row>
    <row r="15" spans="2:10" ht="20.100000000000001" customHeight="1" x14ac:dyDescent="0.4">
      <c r="B15" s="20" t="s">
        <v>30</v>
      </c>
      <c r="C15" s="21">
        <v>830</v>
      </c>
      <c r="D15" s="22"/>
      <c r="E15" s="23">
        <v>100</v>
      </c>
      <c r="F15" s="24"/>
      <c r="G15" s="25">
        <v>297504</v>
      </c>
      <c r="H15" s="22"/>
      <c r="I15" s="26"/>
      <c r="J15" s="27"/>
    </row>
    <row r="16" spans="2:10" ht="20.100000000000001" customHeight="1" x14ac:dyDescent="0.4">
      <c r="B16" s="20" t="s">
        <v>31</v>
      </c>
      <c r="C16" s="21">
        <v>830</v>
      </c>
      <c r="D16" s="22"/>
      <c r="E16" s="23">
        <v>100</v>
      </c>
      <c r="F16" s="24"/>
      <c r="G16" s="25">
        <v>269786</v>
      </c>
      <c r="H16" s="22"/>
      <c r="I16" s="26"/>
      <c r="J16" s="27"/>
    </row>
    <row r="17" spans="1:10" ht="20.100000000000001" customHeight="1" x14ac:dyDescent="0.4">
      <c r="B17" s="20" t="s">
        <v>32</v>
      </c>
      <c r="C17" s="21">
        <v>830</v>
      </c>
      <c r="D17" s="22"/>
      <c r="E17" s="23">
        <v>100</v>
      </c>
      <c r="F17" s="24"/>
      <c r="G17" s="25">
        <v>258007</v>
      </c>
      <c r="H17" s="22"/>
      <c r="I17" s="26"/>
      <c r="J17" s="27"/>
    </row>
    <row r="18" spans="1:10" ht="20.100000000000001" customHeight="1" x14ac:dyDescent="0.4">
      <c r="B18" s="20" t="s">
        <v>33</v>
      </c>
      <c r="C18" s="21">
        <v>830</v>
      </c>
      <c r="D18" s="22"/>
      <c r="E18" s="23">
        <v>100</v>
      </c>
      <c r="F18" s="24"/>
      <c r="G18" s="25">
        <v>275506</v>
      </c>
      <c r="H18" s="22"/>
      <c r="I18" s="26"/>
      <c r="J18" s="27"/>
    </row>
    <row r="19" spans="1:10" ht="20.100000000000001" customHeight="1" x14ac:dyDescent="0.4">
      <c r="B19" s="20" t="s">
        <v>34</v>
      </c>
      <c r="C19" s="21">
        <v>830</v>
      </c>
      <c r="D19" s="22"/>
      <c r="E19" s="23">
        <v>100</v>
      </c>
      <c r="F19" s="24"/>
      <c r="G19" s="25">
        <v>240422</v>
      </c>
      <c r="H19" s="22"/>
      <c r="I19" s="26"/>
      <c r="J19" s="27"/>
    </row>
    <row r="20" spans="1:10" ht="20.100000000000001" customHeight="1" x14ac:dyDescent="0.4">
      <c r="B20" s="20" t="s">
        <v>35</v>
      </c>
      <c r="C20" s="21">
        <v>830</v>
      </c>
      <c r="D20" s="22"/>
      <c r="E20" s="23">
        <v>100</v>
      </c>
      <c r="F20" s="24"/>
      <c r="G20" s="25">
        <v>294065</v>
      </c>
      <c r="H20" s="22"/>
      <c r="I20" s="26"/>
      <c r="J20" s="27"/>
    </row>
    <row r="21" spans="1:10" ht="20.100000000000001" customHeight="1" x14ac:dyDescent="0.4">
      <c r="B21" s="20" t="s">
        <v>36</v>
      </c>
      <c r="C21" s="21">
        <v>830</v>
      </c>
      <c r="D21" s="22"/>
      <c r="E21" s="23">
        <v>100</v>
      </c>
      <c r="F21" s="24"/>
      <c r="G21" s="25">
        <v>243492</v>
      </c>
      <c r="H21" s="30"/>
      <c r="I21" s="31"/>
      <c r="J21" s="27"/>
    </row>
    <row r="22" spans="1:10" ht="20.100000000000001" customHeight="1" thickBot="1" x14ac:dyDescent="0.45">
      <c r="B22" s="20" t="s">
        <v>37</v>
      </c>
      <c r="C22" s="21">
        <v>830</v>
      </c>
      <c r="D22" s="22"/>
      <c r="E22" s="23">
        <v>100</v>
      </c>
      <c r="F22" s="24"/>
      <c r="G22" s="25">
        <v>230028</v>
      </c>
      <c r="H22" s="32"/>
      <c r="I22" s="33"/>
      <c r="J22" s="27"/>
    </row>
    <row r="23" spans="1:10" ht="20.100000000000001" customHeight="1" thickBot="1" x14ac:dyDescent="0.45">
      <c r="B23" s="34" t="s">
        <v>38</v>
      </c>
      <c r="C23" s="35"/>
      <c r="D23" s="36"/>
      <c r="E23" s="37"/>
      <c r="F23" s="38"/>
      <c r="G23" s="39">
        <f>SUM(G11:G22)</f>
        <v>3166669</v>
      </c>
      <c r="H23" s="40"/>
      <c r="I23" s="41"/>
      <c r="J23" s="42"/>
    </row>
    <row r="24" spans="1:10" ht="9" customHeight="1" thickBot="1" x14ac:dyDescent="0.45">
      <c r="B24" s="10"/>
      <c r="C24" s="10"/>
      <c r="D24" s="10"/>
      <c r="E24" s="10"/>
      <c r="F24" s="43"/>
      <c r="G24" s="44"/>
      <c r="H24" s="45"/>
      <c r="I24" s="45"/>
    </row>
    <row r="25" spans="1:10" ht="20.100000000000001" customHeight="1" thickBot="1" x14ac:dyDescent="0.45">
      <c r="B25" s="10"/>
      <c r="C25" s="10"/>
      <c r="D25" s="10"/>
      <c r="E25" s="46"/>
      <c r="F25" s="43"/>
      <c r="G25" s="44"/>
      <c r="H25" s="69" t="s">
        <v>39</v>
      </c>
      <c r="I25" s="70"/>
      <c r="J25" s="47"/>
    </row>
    <row r="26" spans="1:10" s="51" customFormat="1" ht="9" customHeight="1" thickBot="1" x14ac:dyDescent="0.2">
      <c r="A26" s="48"/>
      <c r="B26" s="48"/>
      <c r="C26" s="48"/>
      <c r="D26" s="48"/>
      <c r="E26" s="48"/>
      <c r="F26" s="48"/>
      <c r="G26" s="49"/>
      <c r="H26" s="48"/>
      <c r="I26" s="1"/>
      <c r="J26" s="50"/>
    </row>
    <row r="27" spans="1:10" ht="20.100000000000001" customHeight="1" thickBot="1" x14ac:dyDescent="0.45">
      <c r="B27" s="10"/>
      <c r="C27" s="10"/>
      <c r="D27" s="10"/>
      <c r="E27" s="10"/>
      <c r="F27" s="43"/>
      <c r="G27" s="44"/>
      <c r="H27" s="69" t="s">
        <v>40</v>
      </c>
      <c r="I27" s="70"/>
      <c r="J27" s="52"/>
    </row>
    <row r="28" spans="1:10" s="51" customFormat="1" ht="9" customHeight="1" thickBot="1" x14ac:dyDescent="0.2">
      <c r="A28" s="48"/>
      <c r="B28" s="48"/>
      <c r="C28" s="48"/>
      <c r="D28" s="48"/>
      <c r="E28" s="48"/>
      <c r="F28" s="48"/>
      <c r="G28" s="49"/>
      <c r="H28" s="48"/>
      <c r="I28" s="1"/>
      <c r="J28" s="50"/>
    </row>
    <row r="29" spans="1:10" ht="20.100000000000001" customHeight="1" thickBot="1" x14ac:dyDescent="0.45">
      <c r="B29" s="10"/>
      <c r="C29" s="10"/>
      <c r="D29" s="10"/>
      <c r="E29" s="10"/>
      <c r="F29" s="43"/>
      <c r="G29" s="44"/>
      <c r="H29" s="69" t="s">
        <v>41</v>
      </c>
      <c r="I29" s="70"/>
      <c r="J29" s="52"/>
    </row>
    <row r="30" spans="1:10" ht="9" customHeight="1" x14ac:dyDescent="0.4"/>
    <row r="31" spans="1:10" s="53" customFormat="1" ht="6" customHeight="1" x14ac:dyDescent="0.4">
      <c r="B31" s="54"/>
      <c r="C31" s="55"/>
      <c r="D31" s="55"/>
      <c r="E31" s="55"/>
      <c r="F31" s="55"/>
      <c r="G31" s="55"/>
      <c r="H31" s="55"/>
      <c r="I31" s="55"/>
      <c r="J31" s="56"/>
    </row>
    <row r="32" spans="1:10" ht="15.75" customHeight="1" x14ac:dyDescent="0.4">
      <c r="B32" s="57" t="s">
        <v>42</v>
      </c>
      <c r="C32" s="58"/>
      <c r="D32" s="58"/>
      <c r="E32" s="58"/>
      <c r="F32" s="58"/>
      <c r="G32" s="58"/>
      <c r="H32" s="58"/>
      <c r="I32" s="58"/>
      <c r="J32" s="59"/>
    </row>
    <row r="33" spans="2:10" ht="6" customHeight="1" x14ac:dyDescent="0.4">
      <c r="B33" s="57"/>
      <c r="C33" s="58"/>
      <c r="D33" s="58"/>
      <c r="E33" s="58"/>
      <c r="F33" s="58"/>
      <c r="G33" s="58"/>
      <c r="H33" s="58"/>
      <c r="I33" s="58"/>
      <c r="J33" s="59"/>
    </row>
    <row r="34" spans="2:10" ht="15.75" customHeight="1" x14ac:dyDescent="0.4">
      <c r="B34" s="60" t="s">
        <v>43</v>
      </c>
      <c r="C34" s="67" t="s">
        <v>44</v>
      </c>
      <c r="D34" s="67"/>
      <c r="E34" s="67"/>
      <c r="F34" s="67"/>
      <c r="G34" s="67"/>
      <c r="H34" s="67"/>
      <c r="I34" s="67"/>
      <c r="J34" s="68"/>
    </row>
    <row r="35" spans="2:10" ht="6" customHeight="1" x14ac:dyDescent="0.4">
      <c r="B35" s="61"/>
      <c r="C35" s="62"/>
      <c r="D35" s="58"/>
      <c r="E35" s="58"/>
      <c r="F35" s="58"/>
      <c r="G35" s="58"/>
      <c r="H35" s="58"/>
      <c r="I35" s="58"/>
      <c r="J35" s="59"/>
    </row>
    <row r="36" spans="2:10" ht="15.75" customHeight="1" x14ac:dyDescent="0.4">
      <c r="B36" s="60" t="s">
        <v>45</v>
      </c>
      <c r="C36" s="67" t="s">
        <v>46</v>
      </c>
      <c r="D36" s="67"/>
      <c r="E36" s="67"/>
      <c r="F36" s="67"/>
      <c r="G36" s="67"/>
      <c r="H36" s="67"/>
      <c r="I36" s="67"/>
      <c r="J36" s="68"/>
    </row>
    <row r="37" spans="2:10" ht="6" customHeight="1" x14ac:dyDescent="0.4">
      <c r="B37" s="60"/>
      <c r="C37" s="62"/>
      <c r="D37" s="58"/>
      <c r="E37" s="58"/>
      <c r="F37" s="58"/>
      <c r="G37" s="58"/>
      <c r="H37" s="58"/>
      <c r="I37" s="58"/>
      <c r="J37" s="59"/>
    </row>
    <row r="38" spans="2:10" ht="15.75" customHeight="1" x14ac:dyDescent="0.4">
      <c r="B38" s="60" t="s">
        <v>47</v>
      </c>
      <c r="C38" s="67" t="s">
        <v>48</v>
      </c>
      <c r="D38" s="67"/>
      <c r="E38" s="67"/>
      <c r="F38" s="67"/>
      <c r="G38" s="67"/>
      <c r="H38" s="67"/>
      <c r="I38" s="67"/>
      <c r="J38" s="68"/>
    </row>
    <row r="39" spans="2:10" ht="6" customHeight="1" x14ac:dyDescent="0.4">
      <c r="B39" s="60"/>
      <c r="C39" s="62"/>
      <c r="D39" s="58"/>
      <c r="E39" s="58"/>
      <c r="F39" s="58"/>
      <c r="G39" s="58"/>
      <c r="H39" s="58"/>
      <c r="I39" s="58"/>
      <c r="J39" s="59"/>
    </row>
    <row r="40" spans="2:10" ht="15.75" customHeight="1" x14ac:dyDescent="0.4">
      <c r="B40" s="60" t="s">
        <v>49</v>
      </c>
      <c r="C40" s="67" t="s">
        <v>50</v>
      </c>
      <c r="D40" s="67"/>
      <c r="E40" s="67"/>
      <c r="F40" s="67"/>
      <c r="G40" s="67"/>
      <c r="H40" s="67"/>
      <c r="I40" s="67"/>
      <c r="J40" s="68"/>
    </row>
    <row r="41" spans="2:10" ht="6" customHeight="1" x14ac:dyDescent="0.4">
      <c r="B41" s="60"/>
      <c r="C41" s="62"/>
      <c r="D41" s="58"/>
      <c r="E41" s="58"/>
      <c r="F41" s="58"/>
      <c r="G41" s="58"/>
      <c r="H41" s="58"/>
      <c r="I41" s="58"/>
      <c r="J41" s="59"/>
    </row>
    <row r="42" spans="2:10" ht="15.75" customHeight="1" x14ac:dyDescent="0.4">
      <c r="B42" s="60"/>
      <c r="C42" s="67" t="s">
        <v>51</v>
      </c>
      <c r="D42" s="67"/>
      <c r="E42" s="67"/>
      <c r="F42" s="67"/>
      <c r="G42" s="67"/>
      <c r="H42" s="67"/>
      <c r="I42" s="67"/>
      <c r="J42" s="68"/>
    </row>
    <row r="43" spans="2:10" ht="6" customHeight="1" x14ac:dyDescent="0.4">
      <c r="B43" s="60"/>
      <c r="C43" s="62"/>
      <c r="D43" s="58"/>
      <c r="E43" s="58"/>
      <c r="F43" s="58"/>
      <c r="G43" s="58"/>
      <c r="H43" s="58"/>
      <c r="I43" s="58"/>
      <c r="J43" s="59"/>
    </row>
    <row r="44" spans="2:10" ht="15.75" customHeight="1" x14ac:dyDescent="0.4">
      <c r="B44" s="60" t="s">
        <v>52</v>
      </c>
      <c r="C44" s="67" t="s">
        <v>53</v>
      </c>
      <c r="D44" s="67"/>
      <c r="E44" s="67"/>
      <c r="F44" s="67"/>
      <c r="G44" s="67"/>
      <c r="H44" s="67"/>
      <c r="I44" s="67"/>
      <c r="J44" s="68"/>
    </row>
    <row r="45" spans="2:10" ht="6" customHeight="1" x14ac:dyDescent="0.4">
      <c r="B45" s="60"/>
      <c r="C45" s="62"/>
      <c r="D45" s="58"/>
      <c r="E45" s="58"/>
      <c r="F45" s="58"/>
      <c r="G45" s="58"/>
      <c r="H45" s="58"/>
      <c r="I45" s="58"/>
      <c r="J45" s="59"/>
    </row>
    <row r="46" spans="2:10" ht="15.75" customHeight="1" x14ac:dyDescent="0.4">
      <c r="B46" s="60" t="s">
        <v>54</v>
      </c>
      <c r="C46" s="67" t="s">
        <v>55</v>
      </c>
      <c r="D46" s="67"/>
      <c r="E46" s="67"/>
      <c r="F46" s="67"/>
      <c r="G46" s="67"/>
      <c r="H46" s="67"/>
      <c r="I46" s="67"/>
      <c r="J46" s="68"/>
    </row>
    <row r="47" spans="2:10" ht="6" customHeight="1" x14ac:dyDescent="0.4">
      <c r="B47" s="60"/>
      <c r="C47" s="62"/>
      <c r="D47" s="58"/>
      <c r="E47" s="58"/>
      <c r="F47" s="58"/>
      <c r="G47" s="58"/>
      <c r="H47" s="58"/>
      <c r="I47" s="58"/>
      <c r="J47" s="59"/>
    </row>
    <row r="48" spans="2:10" ht="15.75" customHeight="1" x14ac:dyDescent="0.4">
      <c r="B48" s="60"/>
      <c r="C48" s="62"/>
      <c r="J48" s="59"/>
    </row>
    <row r="49" spans="2:10" ht="6" customHeight="1" x14ac:dyDescent="0.4">
      <c r="B49" s="63"/>
      <c r="C49" s="64"/>
      <c r="D49" s="64"/>
      <c r="E49" s="64"/>
      <c r="F49" s="64"/>
      <c r="G49" s="64"/>
      <c r="H49" s="64"/>
      <c r="I49" s="64"/>
      <c r="J49" s="65"/>
    </row>
    <row r="50" spans="2:10" ht="15.75" customHeight="1" x14ac:dyDescent="0.4">
      <c r="B50" s="66"/>
    </row>
  </sheetData>
  <mergeCells count="16">
    <mergeCell ref="J6:J8"/>
    <mergeCell ref="B2:I2"/>
    <mergeCell ref="C4:F4"/>
    <mergeCell ref="B6:B10"/>
    <mergeCell ref="C6:F7"/>
    <mergeCell ref="G6:I7"/>
    <mergeCell ref="C40:J40"/>
    <mergeCell ref="C42:J42"/>
    <mergeCell ref="C44:J44"/>
    <mergeCell ref="C46:J46"/>
    <mergeCell ref="H25:I25"/>
    <mergeCell ref="H27:I27"/>
    <mergeCell ref="H29:I29"/>
    <mergeCell ref="C34:J34"/>
    <mergeCell ref="C36:J36"/>
    <mergeCell ref="C38:J38"/>
  </mergeCells>
  <phoneticPr fontId="3"/>
  <printOptions horizontalCentered="1"/>
  <pageMargins left="0.39370078740157483" right="0.39370078740157483" top="0.59055118110236227" bottom="0.39370078740157483" header="0" footer="0"/>
  <pageSetup paperSize="9" scale="72" firstPageNumber="0"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内訳書（入札用）</vt:lpstr>
      <vt:lpstr>'内訳書（入札用）'!Print_Area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2026-09-04T07:15:16Z</dcterms:created>
  <dcterms:modified xsi:type="dcterms:W3CDTF">2026-09-04T07:16:20Z</dcterms:modified>
</cp:coreProperties>
</file>