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0371"/>
  <workbookPr defaultThemeVersion="124226"/>
  <xr:revisionPtr xr6:coauthVersionLast="36" xr6:coauthVersionMax="36" documentId="13_ncr:1_{3B59ED6B-958A-41ED-819E-5A56DDF85F1B}" revIDLastSave="0" xr10:uidLastSave="{00000000-0000-0000-0000-000000000000}"/>
  <bookViews>
    <workbookView xr2:uid="{00000000-000D-0000-FFFF-FFFF00000000}" windowHeight="7455" windowWidth="20490" xWindow="0" yWindow="0"/>
  </bookViews>
  <sheets>
    <sheet r:id="rId1" name="工業" sheetId="5"/>
    <sheet r:id="rId2" name="1" sheetId="1"/>
    <sheet r:id="rId3" name="2" sheetId="2"/>
    <sheet r:id="rId4" name="3" sheetId="4"/>
  </sheets>
  <definedNames>
    <definedName localSheetId="1" name="_xlnm.Print_Area">'1'!$A$1:$L$29</definedName>
    <definedName localSheetId="2" name="_xlnm.Print_Area">'2'!$A$1:$E$20</definedName>
  </definedNames>
  <calcPr calcId="191029"/>
</workbook>
</file>

<file path=xl/calcChain.xml><?xml version="1.0" encoding="utf-8"?>
<calcChain xmlns="http://schemas.openxmlformats.org/spreadsheetml/2006/main">
  <c r="F7" i="4" l="1"/>
  <c r="F8" i="4"/>
  <c r="F9" i="4"/>
  <c r="F12" i="4"/>
  <c r="F13" i="4"/>
  <c r="F14" i="4"/>
  <c r="F16" i="4"/>
  <c r="F19" i="4"/>
  <c r="F20" i="4"/>
  <c r="F21" i="4"/>
  <c r="F22" i="4"/>
  <c r="F23" i="4"/>
  <c r="F24" i="4"/>
  <c r="F25" i="4"/>
  <c r="F26" i="4"/>
  <c r="F27" i="4"/>
  <c r="F28" i="4"/>
  <c r="F29" i="4"/>
  <c r="F30" i="4"/>
  <c r="F6" i="4"/>
</calcChain>
</file>

<file path=xl/sharedStrings.xml><?xml version="1.0" encoding="utf-8"?>
<sst xmlns="http://schemas.openxmlformats.org/spreadsheetml/2006/main" count="179" uniqueCount="110">
  <si>
    <t xml:space="preserve">       (各年12月31日現在)</t>
    <rPh sb="8" eb="10">
      <t>カクネン</t>
    </rPh>
    <rPh sb="12" eb="13">
      <t>ガツ</t>
    </rPh>
    <rPh sb="15" eb="16">
      <t>ニチ</t>
    </rPh>
    <rPh sb="16" eb="18">
      <t>ゲンザイ</t>
    </rPh>
    <phoneticPr fontId="2"/>
  </si>
  <si>
    <t>事業所数</t>
    <rPh sb="0" eb="3">
      <t>ジギョウショ</t>
    </rPh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</si>
  <si>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</si>
  <si>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</si>
  <si>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</si>
  <si>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加工賃収入額</t>
    <rPh sb="0" eb="1">
      <t>カ</t>
    </rPh>
    <rPh sb="1" eb="2">
      <t>コウ</t>
    </rPh>
    <rPh sb="2" eb="3">
      <t>チン</t>
    </rPh>
    <rPh sb="3" eb="5">
      <t>シュウニュウ</t>
    </rPh>
    <rPh sb="5" eb="6">
      <t>ガク</t>
    </rPh>
    <phoneticPr fontId="2"/>
  </si>
  <si>
    <t>その他収入額</t>
    <rPh sb="2" eb="3">
      <t>タ</t>
    </rPh>
    <rPh sb="3" eb="5">
      <t>シュウニュウ</t>
    </rPh>
    <rPh sb="5" eb="6">
      <t>ガク</t>
    </rPh>
    <phoneticPr fontId="2"/>
  </si>
  <si>
    <t>(対前年比)</t>
    <rPh sb="1" eb="2">
      <t>タイ</t>
    </rPh>
    <rPh sb="2" eb="4">
      <t>ゼンネン</t>
    </rPh>
    <rPh sb="4" eb="5">
      <t>ヒ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</si>
  <si>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</si>
  <si>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</si>
  <si>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従業者4人以上の事業所について集計。</t>
    <rPh sb="0" eb="3">
      <t>ジュウギョウシャ</t>
    </rPh>
    <rPh sb="4" eb="5">
      <t>ヒト</t>
    </rPh>
    <rPh sb="5" eb="7">
      <t>イジョウ</t>
    </rPh>
    <rPh sb="8" eb="11">
      <t>ジギョウショ</t>
    </rPh>
    <rPh sb="15" eb="17">
      <t>シュウケイ</t>
    </rPh>
    <phoneticPr fontId="2"/>
  </si>
  <si>
    <t>調査期日現在において操業準備中、操業開始後未出荷及び休業中の事業所は除く。</t>
    <rPh sb="0" eb="2">
      <t>チョウサ</t>
    </rPh>
    <rPh sb="2" eb="4">
      <t>キジツ</t>
    </rPh>
    <rPh sb="4" eb="6">
      <t>ゲンザイ</t>
    </rPh>
    <rPh sb="10" eb="12">
      <t>ソウギョウ</t>
    </rPh>
    <rPh sb="12" eb="14">
      <t>ジュンビ</t>
    </rPh>
    <rPh sb="14" eb="15">
      <t>ナカ</t>
    </rPh>
    <rPh sb="16" eb="18">
      <t>ソウギョウ</t>
    </rPh>
    <rPh sb="18" eb="20">
      <t>カイシ</t>
    </rPh>
    <rPh sb="20" eb="21">
      <t>アト</t>
    </rPh>
    <rPh sb="21" eb="22">
      <t>ミ</t>
    </rPh>
    <rPh sb="22" eb="24">
      <t>シュッカ</t>
    </rPh>
    <rPh sb="24" eb="25">
      <t>オヨ</t>
    </rPh>
    <rPh sb="26" eb="29">
      <t>キュウギョウチュウ</t>
    </rPh>
    <rPh sb="30" eb="33">
      <t>ジギョウショ</t>
    </rPh>
    <rPh sb="34" eb="35">
      <t>ノゾ</t>
    </rPh>
    <phoneticPr fontId="2"/>
  </si>
  <si>
    <t>従業者規模</t>
    <rPh sb="0" eb="3">
      <t>ジュウギョウシャ</t>
    </rPh>
    <rPh sb="3" eb="5">
      <t>キボ</t>
    </rPh>
    <phoneticPr fontId="2"/>
  </si>
  <si>
    <t>総数</t>
    <rPh sb="0" eb="1">
      <t>フサ</t>
    </rPh>
    <rPh sb="1" eb="2">
      <t>カズ</t>
    </rPh>
    <phoneticPr fontId="2"/>
  </si>
  <si>
    <t>工業統計調査結果から収録。</t>
    <rPh sb="0" eb="2">
      <t>コウギョウ</t>
    </rPh>
    <rPh sb="2" eb="4">
      <t>トウケイ</t>
    </rPh>
    <rPh sb="4" eb="6">
      <t>チョウサ</t>
    </rPh>
    <rPh sb="6" eb="8">
      <t>ケッカ</t>
    </rPh>
    <rPh sb="10" eb="12">
      <t>シュウロク</t>
    </rPh>
    <phoneticPr fontId="2"/>
  </si>
  <si>
    <t>従業者4人以上の事業所について集計。</t>
    <rPh sb="15" eb="17">
      <t>シュウケイ</t>
    </rPh>
    <phoneticPr fontId="2"/>
  </si>
  <si>
    <t>の概況</t>
    <rPh sb="1" eb="3">
      <t>ガイキョウ</t>
    </rPh>
    <phoneticPr fontId="2"/>
  </si>
  <si>
    <t>従業者数</t>
    <rPh sb="0" eb="1">
      <t>ジュウ</t>
    </rPh>
    <rPh sb="1" eb="2">
      <t>ギョウ</t>
    </rPh>
    <rPh sb="2" eb="3">
      <t>シャ</t>
    </rPh>
    <rPh sb="3" eb="4">
      <t>カズ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</si>
  <si>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</si>
  <si>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繊維工業</t>
    <rPh sb="2" eb="4">
      <t>コウギョウ</t>
    </rPh>
    <phoneticPr fontId="2"/>
  </si>
  <si>
    <t>パルプ・紙・紙加工品</t>
    <rPh sb="6" eb="7">
      <t>カミ</t>
    </rPh>
    <rPh sb="7" eb="10">
      <t>カコウヒン</t>
    </rPh>
    <phoneticPr fontId="2"/>
  </si>
  <si>
    <t>印刷・同関連</t>
    <rPh sb="3" eb="4">
      <t>ドウ</t>
    </rPh>
    <rPh sb="4" eb="6">
      <t>カンレン</t>
    </rPh>
    <phoneticPr fontId="2"/>
  </si>
  <si>
    <t>化学工業</t>
    <rPh sb="2" eb="4">
      <t>コウギョウ</t>
    </rPh>
    <phoneticPr fontId="2"/>
  </si>
  <si>
    <t>石油製品・石炭製品</t>
    <rPh sb="2" eb="4">
      <t>セイヒン</t>
    </rPh>
    <rPh sb="5" eb="6">
      <t>イシ</t>
    </rPh>
    <rPh sb="6" eb="7">
      <t>スミ</t>
    </rPh>
    <rPh sb="7" eb="9">
      <t>セイヒン</t>
    </rPh>
    <phoneticPr fontId="2"/>
  </si>
  <si>
    <t>なめし革・同製品・毛皮</t>
    <rPh sb="3" eb="4">
      <t>カワ</t>
    </rPh>
    <rPh sb="5" eb="6">
      <t>ドウ</t>
    </rPh>
    <rPh sb="6" eb="8">
      <t>セイヒン</t>
    </rPh>
    <rPh sb="9" eb="11">
      <t>ケガワ</t>
    </rPh>
    <phoneticPr fontId="2"/>
  </si>
  <si>
    <t>窯業・土石製品</t>
    <rPh sb="5" eb="7">
      <t>セイヒン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</si>
  <si>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</si>
  <si>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2">
      <t>セイサン</t>
    </rPh>
    <rPh sb="2" eb="3">
      <t>ヨウ</t>
    </rPh>
    <rPh sb="5" eb="7">
      <t>キグ</t>
    </rPh>
    <phoneticPr fontId="2"/>
  </si>
  <si>
    <t>業務用機械器具</t>
    <rPh sb="0" eb="3">
      <t>ギョウムヨウ</t>
    </rPh>
    <rPh sb="5" eb="7">
      <t>キグ</t>
    </rPh>
    <phoneticPr fontId="2"/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</si>
  <si>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</si>
  <si>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</si>
  <si>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情報通信機械器具</t>
    <rPh sb="0" eb="2">
      <t>ジョウホウ</t>
    </rPh>
    <rPh sb="2" eb="4">
      <t>ツウシン</t>
    </rPh>
    <rPh sb="6" eb="8">
      <t>キグ</t>
    </rPh>
    <phoneticPr fontId="2"/>
  </si>
  <si>
    <t>輸送用機械器具</t>
    <rPh sb="0" eb="3">
      <t>ユソウヨウ</t>
    </rPh>
    <rPh sb="5" eb="7">
      <t>キグ</t>
    </rPh>
    <phoneticPr fontId="2"/>
  </si>
  <si>
    <t>従業者4人以上の事業所について集計。</t>
    <rPh sb="0" eb="3">
      <t>ジュウギョウシャ</t>
    </rPh>
    <rPh sb="4" eb="7">
      <t>ニンイジョウ</t>
    </rPh>
    <rPh sb="8" eb="11">
      <t>ジギョウショ</t>
    </rPh>
    <rPh sb="15" eb="17">
      <t>シュウケイ</t>
    </rPh>
    <phoneticPr fontId="2"/>
  </si>
  <si>
    <t>現金給与
総　　　額</t>
    <rPh sb="0" eb="2">
      <t>ゲンキン</t>
    </rPh>
    <rPh sb="2" eb="4">
      <t>キュウヨ</t>
    </rPh>
    <phoneticPr fontId="2"/>
  </si>
  <si>
    <t>原 材 料
使用額等</t>
    <rPh sb="0" eb="1">
      <t>ハラ</t>
    </rPh>
    <rPh sb="2" eb="3">
      <t>ザイ</t>
    </rPh>
    <rPh sb="4" eb="5">
      <t>リョウ</t>
    </rPh>
    <phoneticPr fontId="2"/>
  </si>
  <si>
    <t>食料品</t>
    <phoneticPr fontId="2"/>
  </si>
  <si>
    <t>飲料・たばこ・飼料</t>
    <phoneticPr fontId="2"/>
  </si>
  <si>
    <t>木材・木製品</t>
    <phoneticPr fontId="2"/>
  </si>
  <si>
    <t>家具・装備品</t>
    <phoneticPr fontId="2"/>
  </si>
  <si>
    <t>プラスチック製品</t>
    <phoneticPr fontId="2"/>
  </si>
  <si>
    <t>ゴム製品</t>
    <phoneticPr fontId="2"/>
  </si>
  <si>
    <t>鉄鋼</t>
    <phoneticPr fontId="2"/>
  </si>
  <si>
    <t>非鉄金属</t>
    <phoneticPr fontId="2"/>
  </si>
  <si>
    <t>金属製品</t>
    <phoneticPr fontId="2"/>
  </si>
  <si>
    <t>その他</t>
    <phoneticPr fontId="2"/>
  </si>
  <si>
    <t xml:space="preserve"> </t>
    <phoneticPr fontId="2"/>
  </si>
  <si>
    <t>年次</t>
    <rPh sb="0" eb="2">
      <t>ネンジ</t>
    </rPh>
    <phoneticPr fontId="2"/>
  </si>
  <si>
    <t>年初在庫額
（30人以上）</t>
    <rPh sb="0" eb="2">
      <t>ネンショ</t>
    </rPh>
    <rPh sb="2" eb="4">
      <t>ザイコ</t>
    </rPh>
    <rPh sb="4" eb="5">
      <t>ガク</t>
    </rPh>
    <rPh sb="9" eb="10">
      <t>ジン</t>
    </rPh>
    <rPh sb="10" eb="12">
      <t>イジョウ</t>
    </rPh>
    <phoneticPr fontId="2"/>
  </si>
  <si>
    <t>年末在庫額
（30人以上）</t>
    <rPh sb="0" eb="1">
      <t>トシ</t>
    </rPh>
    <rPh sb="1" eb="2">
      <t>マツ</t>
    </rPh>
    <rPh sb="2" eb="4">
      <t>ザイコ</t>
    </rPh>
    <rPh sb="4" eb="5">
      <t>ガク</t>
    </rPh>
    <rPh sb="9" eb="10">
      <t>ジン</t>
    </rPh>
    <rPh sb="10" eb="12">
      <t>イジョウ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</si>
  <si>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</si>
  <si>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総額</t>
    <rPh sb="0" eb="2">
      <t>ソウガク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</si>
  <si>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</si>
  <si>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</si>
  <si>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その他収入額</t>
    <rPh sb="2" eb="3">
      <t>ホカ</t>
    </rPh>
    <rPh sb="3" eb="5">
      <t>シュウニュウ</t>
    </rPh>
    <rPh sb="5" eb="6">
      <t>ガク</t>
    </rPh>
    <phoneticPr fontId="2"/>
  </si>
  <si>
    <t>-</t>
  </si>
  <si>
    <t>事業所数</t>
    <rPh sb="0" eb="3">
      <t>ジギョウショ</t>
    </rPh>
    <rPh sb="3" eb="4">
      <t>スウ</t>
    </rPh>
    <phoneticPr fontId="2"/>
  </si>
  <si>
    <t>4～29人</t>
    <rPh sb="4" eb="5">
      <t>ヒト</t>
    </rPh>
    <phoneticPr fontId="2"/>
  </si>
  <si>
    <t>30人以上</t>
    <rPh sb="2" eb="3">
      <t>ヒト</t>
    </rPh>
    <rPh sb="3" eb="5">
      <t>イジョウ</t>
    </rPh>
    <phoneticPr fontId="2"/>
  </si>
  <si>
    <t>製造品
出荷額等</t>
    <rPh sb="0" eb="1">
      <t>セイ</t>
    </rPh>
    <rPh sb="1" eb="2">
      <t>ヅクリ</t>
    </rPh>
    <rPh sb="2" eb="3">
      <t>シナ</t>
    </rPh>
    <phoneticPr fontId="2"/>
  </si>
  <si>
    <t>組織別事業所数</t>
    <rPh sb="0" eb="1">
      <t>クミ</t>
    </rPh>
    <rPh sb="1" eb="2">
      <t>オリ</t>
    </rPh>
    <rPh sb="2" eb="3">
      <t>ベツ</t>
    </rPh>
    <rPh sb="3" eb="4">
      <t>コト</t>
    </rPh>
    <rPh sb="4" eb="5">
      <t>ギョウ</t>
    </rPh>
    <rPh sb="5" eb="6">
      <t>ショ</t>
    </rPh>
    <rPh sb="6" eb="7">
      <t>カズ</t>
    </rPh>
    <phoneticPr fontId="2"/>
  </si>
  <si>
    <t>生産額</t>
    <rPh sb="0" eb="1">
      <t>ショウ</t>
    </rPh>
    <rPh sb="1" eb="2">
      <t>サン</t>
    </rPh>
    <rPh sb="2" eb="3">
      <t>ガク</t>
    </rPh>
    <phoneticPr fontId="2"/>
  </si>
  <si>
    <t>F-1　工業の推移</t>
    <rPh sb="4" eb="6">
      <t>コウギョウ</t>
    </rPh>
    <rPh sb="7" eb="9">
      <t>スイイ</t>
    </rPh>
    <phoneticPr fontId="2"/>
  </si>
  <si>
    <t>F-2　従業者規模別事業所数</t>
    <rPh sb="4" eb="7">
      <t>ジュウギョウシャ</t>
    </rPh>
    <rPh sb="7" eb="9">
      <t>キボ</t>
    </rPh>
    <rPh sb="9" eb="10">
      <t>ベツ</t>
    </rPh>
    <rPh sb="10" eb="13">
      <t>ジギョウショ</t>
    </rPh>
    <rPh sb="13" eb="14">
      <t>カズ</t>
    </rPh>
    <phoneticPr fontId="2"/>
  </si>
  <si>
    <t>F-3　工業</t>
    <phoneticPr fontId="2"/>
  </si>
  <si>
    <t>「製造品出荷額等」は、製造品出荷額、加工賃収入額、その他収入額</t>
    <rPh sb="1" eb="4">
      <t>セイゾウヒン</t>
    </rPh>
    <rPh sb="4" eb="6">
      <t>シュッカ</t>
    </rPh>
    <rPh sb="6" eb="8">
      <t>ガクトウ</t>
    </rPh>
    <rPh sb="11" eb="14">
      <t>セイゾウヒン</t>
    </rPh>
    <rPh sb="14" eb="16">
      <t>シュッカ</t>
    </rPh>
    <rPh sb="16" eb="17">
      <t>ガク</t>
    </rPh>
    <rPh sb="18" eb="21">
      <t>カコウチン</t>
    </rPh>
    <rPh sb="21" eb="23">
      <t>シュウニュウ</t>
    </rPh>
    <rPh sb="23" eb="24">
      <t>ガク</t>
    </rPh>
    <rPh sb="27" eb="28">
      <t>タ</t>
    </rPh>
    <rPh sb="28" eb="30">
      <t>シュウニュウ</t>
    </rPh>
    <rPh sb="30" eb="31">
      <t>ガク</t>
    </rPh>
    <phoneticPr fontId="2"/>
  </si>
  <si>
    <t>人</t>
    <rPh sb="0" eb="1">
      <t>ニン</t>
    </rPh>
    <phoneticPr fontId="2"/>
  </si>
  <si>
    <t xml:space="preserve"> 100 ～ 199</t>
    <phoneticPr fontId="2"/>
  </si>
  <si>
    <t xml:space="preserve"> 200 ～ 299</t>
    <phoneticPr fontId="2"/>
  </si>
  <si>
    <t xml:space="preserve"> 300 ～ 499</t>
    <phoneticPr fontId="2"/>
  </si>
  <si>
    <t xml:space="preserve"> 500 ～ 999</t>
    <phoneticPr fontId="2"/>
  </si>
  <si>
    <t>製造品出荷額等(年間)</t>
    <rPh sb="0" eb="2">
      <t>セイゾウ</t>
    </rPh>
    <rPh sb="2" eb="3">
      <t>ヒン</t>
    </rPh>
    <rPh sb="3" eb="5">
      <t>シュッカ</t>
    </rPh>
    <rPh sb="5" eb="6">
      <t>ガク</t>
    </rPh>
    <rPh sb="6" eb="7">
      <t>トウ</t>
    </rPh>
    <rPh sb="8" eb="10">
      <t>ネンカン</t>
    </rPh>
    <phoneticPr fontId="2"/>
  </si>
  <si>
    <t>製造品出荷額等(年間)</t>
    <rPh sb="0" eb="1">
      <t>セイ</t>
    </rPh>
    <rPh sb="1" eb="2">
      <t>ヅクリ</t>
    </rPh>
    <rPh sb="2" eb="3">
      <t>シナ</t>
    </rPh>
    <rPh sb="3" eb="4">
      <t>デ</t>
    </rPh>
    <rPh sb="4" eb="5">
      <t>ニ</t>
    </rPh>
    <rPh sb="5" eb="6">
      <t>ガク</t>
    </rPh>
    <rPh sb="6" eb="7">
      <t>ナド</t>
    </rPh>
    <rPh sb="8" eb="10">
      <t>ネンカン</t>
    </rPh>
    <phoneticPr fontId="2"/>
  </si>
  <si>
    <t>※別経営の事業所へ出向または派遣している人(送出者)を含む。</t>
    <rPh sb="1" eb="2">
      <t>ベツ</t>
    </rPh>
    <rPh sb="2" eb="4">
      <t>ケイエイ</t>
    </rPh>
    <rPh sb="5" eb="8">
      <t>ジギョウショ</t>
    </rPh>
    <rPh sb="9" eb="11">
      <t>シュッコウ</t>
    </rPh>
    <rPh sb="14" eb="16">
      <t>ハケン</t>
    </rPh>
    <rPh sb="20" eb="21">
      <t>ヒト</t>
    </rPh>
    <rPh sb="22" eb="23">
      <t>オク</t>
    </rPh>
    <rPh sb="23" eb="24">
      <t>デ</t>
    </rPh>
    <rPh sb="24" eb="25">
      <t>モノ</t>
    </rPh>
    <rPh sb="27" eb="28">
      <t>フク</t>
    </rPh>
    <phoneticPr fontId="2"/>
  </si>
  <si>
    <t>※16,682</t>
  </si>
  <si>
    <t>※6,537</t>
  </si>
  <si>
    <t>「付加価値額」の29人以下の事業所の数値は粗付加価値額。</t>
    <phoneticPr fontId="2"/>
  </si>
  <si>
    <t>「事業所数」及び「従業者数」は、平成23年は平成24年2月1日現在、平成27年以降の年は翌年6月1日現在。</t>
    <rPh sb="1" eb="3">
      <t>ジギョウ</t>
    </rPh>
    <rPh sb="3" eb="4">
      <t>ショ</t>
    </rPh>
    <rPh sb="4" eb="5">
      <t>スウ</t>
    </rPh>
    <rPh sb="6" eb="7">
      <t>オヨ</t>
    </rPh>
    <rPh sb="9" eb="12">
      <t>ジュウギョウシャ</t>
    </rPh>
    <rPh sb="12" eb="13">
      <t>スウ</t>
    </rPh>
    <rPh sb="16" eb="18">
      <t>ヘイセイ</t>
    </rPh>
    <rPh sb="20" eb="21">
      <t>ネン</t>
    </rPh>
    <rPh sb="22" eb="24">
      <t>ヘイセイ</t>
    </rPh>
    <rPh sb="26" eb="27">
      <t>ネン</t>
    </rPh>
    <rPh sb="28" eb="29">
      <t>ガツ</t>
    </rPh>
    <rPh sb="30" eb="31">
      <t>ニチ</t>
    </rPh>
    <rPh sb="31" eb="33">
      <t>ゲンザイ</t>
    </rPh>
    <phoneticPr fontId="2"/>
  </si>
  <si>
    <t>工業統計調査結果から収録(平成23年、27年は経済センサス-活動調査結果から収録)。</t>
    <rPh sb="17" eb="18">
      <t>ネン</t>
    </rPh>
    <rPh sb="21" eb="22">
      <t>ネン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</si>
  <si>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</si>
  <si>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</si>
  <si>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元</t>
    <rPh sb="0" eb="1">
      <t>ガン</t>
    </rPh>
    <phoneticPr fontId="2"/>
  </si>
  <si>
    <t>(令和2年6月1日現在)</t>
    <rPh sb="1" eb="3">
      <t>レイワ</t>
    </rPh>
    <rPh sb="4" eb="5">
      <t>ネン</t>
    </rPh>
    <rPh sb="5" eb="6">
      <t>ニチ</t>
    </rPh>
    <rPh sb="6" eb="8">
      <t>ゲンザイ</t>
    </rPh>
    <phoneticPr fontId="2"/>
  </si>
  <si>
    <t>「製造品出荷額等」は、令和元年1年間の実績。</t>
    <rPh sb="1" eb="4">
      <t>セイゾウヒン</t>
    </rPh>
    <rPh sb="4" eb="6">
      <t>シュッカ</t>
    </rPh>
    <rPh sb="6" eb="8">
      <t>ガクトウ</t>
    </rPh>
    <rPh sb="11" eb="13">
      <t>レイワ</t>
    </rPh>
    <rPh sb="13" eb="15">
      <t>ガンネン</t>
    </rPh>
    <rPh sb="15" eb="16">
      <t>ヘイネン</t>
    </rPh>
    <rPh sb="16" eb="18">
      <t>ネンカン</t>
    </rPh>
    <rPh sb="19" eb="21">
      <t>ジッセキ</t>
    </rPh>
    <phoneticPr fontId="2"/>
  </si>
  <si>
    <t xml:space="preserve">  資料：情報政策課</t>
    <rPh sb="2" eb="4">
      <t>シリョウ</t>
    </rPh>
    <rPh sb="5" eb="7">
      <t>ジョウホウ</t>
    </rPh>
    <rPh sb="7" eb="9">
      <t>セイサク</t>
    </rPh>
    <rPh sb="9" eb="10">
      <t>カ</t>
    </rPh>
    <phoneticPr fontId="2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</si>
  <si>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2"/>
  </si>
  <si>
    <t xml:space="preserve"> 資料：情報政策課</t>
    <rPh sb="1" eb="3">
      <t>シリョウ</t>
    </rPh>
    <rPh sb="4" eb="6">
      <t>ジョウホウ</t>
    </rPh>
    <rPh sb="6" eb="8">
      <t>セイサク</t>
    </rPh>
    <rPh sb="8" eb="9">
      <t>カ</t>
    </rPh>
    <phoneticPr fontId="2"/>
  </si>
  <si>
    <t>(令和2年6月1日現在)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</si>
  <si>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「現金給与総額」、「製造品出荷額等」などの経理事項については、令和元年1年間の実績。</t>
    <rPh sb="1" eb="3">
      <t>ゲンキン</t>
    </rPh>
    <rPh sb="3" eb="5">
      <t>キュウヨ</t>
    </rPh>
    <rPh sb="5" eb="7">
      <t>ソウガク</t>
    </rPh>
    <rPh sb="10" eb="13">
      <t>セイゾウヒン</t>
    </rPh>
    <rPh sb="13" eb="15">
      <t>シュッカ</t>
    </rPh>
    <rPh sb="15" eb="16">
      <t>ガク</t>
    </rPh>
    <rPh sb="16" eb="17">
      <t>トウ</t>
    </rPh>
    <rPh sb="21" eb="23">
      <t>ケイリ</t>
    </rPh>
    <rPh sb="23" eb="25">
      <t>ジコウ</t>
    </rPh>
    <rPh sb="31" eb="33">
      <t>レイワ</t>
    </rPh>
    <rPh sb="33" eb="34">
      <t>ガン</t>
    </rPh>
    <rPh sb="34" eb="35">
      <t>ネン</t>
    </rPh>
    <rPh sb="35" eb="36">
      <t>ヘイネン</t>
    </rPh>
    <rPh sb="36" eb="38">
      <t>ネンカン</t>
    </rPh>
    <rPh sb="39" eb="41">
      <t>ジッセキ</t>
    </rPh>
    <phoneticPr fontId="2"/>
  </si>
  <si>
    <t>X</t>
  </si>
  <si>
    <t>産業中分類の名称は省略。</t>
    <rPh sb="0" eb="2">
      <t>サンギョウ</t>
    </rPh>
    <rPh sb="2" eb="3">
      <t>チュウ</t>
    </rPh>
    <rPh sb="3" eb="5">
      <t>ブンルイ</t>
    </rPh>
    <rPh sb="6" eb="8">
      <t>メイショウ</t>
    </rPh>
    <rPh sb="9" eb="11">
      <t>ショウリャク</t>
    </rPh>
    <phoneticPr fontId="2"/>
  </si>
  <si>
    <t>総　　　　数</t>
    <rPh sb="0" eb="1">
      <t>フサ</t>
    </rPh>
    <rPh sb="5" eb="6">
      <t>カズ</t>
    </rPh>
    <phoneticPr fontId="2"/>
  </si>
  <si>
    <t>総数</t>
    <rPh sb="0" eb="2">
      <t>ソウスウ</t>
    </rPh>
    <phoneticPr fontId="2"/>
  </si>
  <si>
    <t>総 数</t>
    <rPh sb="0" eb="1">
      <t>ソウ</t>
    </rPh>
    <rPh sb="2" eb="3">
      <t>スウ</t>
    </rPh>
    <phoneticPr fontId="2"/>
  </si>
  <si>
    <t>平成19年調査から「その他収入額」の範囲を拡大。</t>
    <rPh sb="0" eb="2">
      <t>ヘイセイ</t>
    </rPh>
    <rPh sb="4" eb="5">
      <t>ネン</t>
    </rPh>
    <rPh sb="5" eb="7">
      <t>チョウサ</t>
    </rPh>
    <rPh sb="12" eb="13">
      <t>タ</t>
    </rPh>
    <rPh sb="13" eb="15">
      <t>シュウニュウ</t>
    </rPh>
    <rPh sb="15" eb="16">
      <t>ガク</t>
    </rPh>
    <rPh sb="18" eb="20">
      <t>ハンイ</t>
    </rPh>
    <rPh sb="21" eb="23">
      <t>カクダイ</t>
    </rPh>
    <phoneticPr fontId="2"/>
  </si>
  <si>
    <t xml:space="preserve">4 ～   9 </t>
    <phoneticPr fontId="2"/>
  </si>
  <si>
    <t xml:space="preserve">  10 ～  19</t>
    <phoneticPr fontId="2"/>
  </si>
  <si>
    <t xml:space="preserve">  20 ～  29</t>
    <phoneticPr fontId="2"/>
  </si>
  <si>
    <t xml:space="preserve">  30 ～  49</t>
    <phoneticPr fontId="2"/>
  </si>
  <si>
    <t xml:space="preserve">  50 ～  99</t>
    <phoneticPr fontId="2"/>
  </si>
  <si>
    <t>産業中分類</t>
    <rPh sb="0" eb="2">
      <t>サンギョウ</t>
    </rPh>
    <rPh sb="2" eb="5">
      <t>チュウブンルイ</t>
    </rPh>
    <phoneticPr fontId="2"/>
  </si>
  <si>
    <t>単位：事業所数 所、従業者数 人、額 万円</t>
    <rPh sb="0" eb="2">
      <t>タンイ</t>
    </rPh>
    <rPh sb="3" eb="6">
      <t>ジギョウショ</t>
    </rPh>
    <rPh sb="6" eb="7">
      <t>スウ</t>
    </rPh>
    <rPh sb="8" eb="9">
      <t>ショ</t>
    </rPh>
    <rPh sb="10" eb="11">
      <t>ジュウ</t>
    </rPh>
    <rPh sb="11" eb="14">
      <t>ギョウシャスウ</t>
    </rPh>
    <rPh sb="15" eb="16">
      <t>ニン</t>
    </rPh>
    <rPh sb="17" eb="18">
      <t>ガク</t>
    </rPh>
    <rPh sb="19" eb="21">
      <t>マンエン</t>
    </rPh>
    <phoneticPr fontId="2"/>
  </si>
  <si>
    <t>単位：事業所数 所、従業者数 人、額 万円、対前年比 %</t>
    <rPh sb="0" eb="2">
      <t>タンイ</t>
    </rPh>
    <rPh sb="3" eb="6">
      <t>ジギョウショ</t>
    </rPh>
    <rPh sb="6" eb="7">
      <t>スウ</t>
    </rPh>
    <rPh sb="8" eb="9">
      <t>ショ</t>
    </rPh>
    <rPh sb="10" eb="11">
      <t>ジュウ</t>
    </rPh>
    <rPh sb="11" eb="14">
      <t>ギョウシャスウ</t>
    </rPh>
    <rPh sb="15" eb="16">
      <t>ニン</t>
    </rPh>
    <rPh sb="17" eb="18">
      <t>ガク</t>
    </rPh>
    <rPh sb="19" eb="21">
      <t>マンエン</t>
    </rPh>
    <rPh sb="22" eb="23">
      <t>タイ</t>
    </rPh>
    <rPh sb="23" eb="26">
      <t>ゼンネンヒ</t>
    </rPh>
    <phoneticPr fontId="2"/>
  </si>
  <si>
    <t>「その他収入額」は、修理料収入、冷蔵保管料及び転売収入等の合計。</t>
    <rPh sb="3" eb="4">
      <t>タ</t>
    </rPh>
    <rPh sb="4" eb="6">
      <t>シュウニュウ</t>
    </rPh>
    <rPh sb="6" eb="7">
      <t>ガク</t>
    </rPh>
    <rPh sb="10" eb="12">
      <t>シュウリ</t>
    </rPh>
    <rPh sb="12" eb="13">
      <t>リョウ</t>
    </rPh>
    <rPh sb="13" eb="15">
      <t>シュウニュウ</t>
    </rPh>
    <rPh sb="16" eb="18">
      <t>レイゾウ</t>
    </rPh>
    <rPh sb="18" eb="20">
      <t>ホカン</t>
    </rPh>
    <rPh sb="20" eb="21">
      <t>リョウ</t>
    </rPh>
    <rPh sb="21" eb="22">
      <t>オヨ</t>
    </rPh>
    <rPh sb="23" eb="25">
      <t>テンバイ</t>
    </rPh>
    <rPh sb="25" eb="28">
      <t>シュウニュウトウ</t>
    </rPh>
    <rPh sb="29" eb="31">
      <t>ゴウケイ</t>
    </rPh>
    <phoneticPr fontId="2"/>
  </si>
  <si>
    <t xml:space="preserve">   1000 人 以 上</t>
    <rPh sb="8" eb="9">
      <t>ヒト</t>
    </rPh>
    <rPh sb="10" eb="11">
      <t>イ</t>
    </rPh>
    <rPh sb="12" eb="13">
      <t>ウエ</t>
    </rPh>
    <phoneticPr fontId="2"/>
  </si>
  <si>
    <t>及び製造工程から出たくず・廃物の出荷額の合計。</t>
    <phoneticPr fontId="2"/>
  </si>
  <si>
    <t>Ｆ　工　業</t>
    <phoneticPr fontId="15"/>
  </si>
  <si>
    <t>工業の推移</t>
    <phoneticPr fontId="15"/>
  </si>
  <si>
    <t>従業者規模別事業所数</t>
    <phoneticPr fontId="15"/>
  </si>
  <si>
    <t>工業の概況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</si>
</sst>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.0%"/>
    <numFmt numFmtId="178" formatCode="#,##0.0"/>
    <numFmt numFmtId="179" formatCode="#,##0;&quot;△ &quot;#,##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  <font>
      <sz val="8"/>
      <name val="HG丸ｺﾞｼｯｸM-PRO"/>
      <family val="3"/>
      <charset val="128"/>
    </font>
    <font>
      <sz val="6.5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177" fontId="3" fillId="0" borderId="0" xfId="0" applyNumberFormat="1" applyFont="1" applyBorder="1" applyAlignment="1">
      <alignment vertical="center"/>
    </xf>
    <xf numFmtId="177" fontId="3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right" vertical="center"/>
    </xf>
    <xf numFmtId="0" fontId="8" fillId="0" borderId="0" xfId="0" applyFont="1" applyAlignment="1">
      <alignment vertical="center" shrinkToFit="1"/>
    </xf>
    <xf numFmtId="0" fontId="8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8" fillId="0" borderId="0" xfId="1" applyNumberFormat="1" applyFont="1" applyAlignment="1">
      <alignment vertical="center"/>
    </xf>
    <xf numFmtId="38" fontId="8" fillId="0" borderId="0" xfId="1" applyFont="1" applyAlignment="1">
      <alignment vertical="center"/>
    </xf>
    <xf numFmtId="178" fontId="8" fillId="0" borderId="0" xfId="1" applyNumberFormat="1" applyFont="1" applyAlignment="1">
      <alignment vertical="center"/>
    </xf>
    <xf numFmtId="0" fontId="8" fillId="0" borderId="0" xfId="1" applyNumberFormat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178" fontId="8" fillId="0" borderId="0" xfId="1" applyNumberFormat="1" applyFont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178" fontId="8" fillId="0" borderId="0" xfId="0" applyNumberFormat="1" applyFont="1" applyBorder="1" applyAlignment="1">
      <alignment vertical="center"/>
    </xf>
    <xf numFmtId="0" fontId="8" fillId="0" borderId="19" xfId="0" applyNumberFormat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38" fontId="6" fillId="0" borderId="0" xfId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38" fontId="8" fillId="0" borderId="0" xfId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3" fontId="8" fillId="0" borderId="0" xfId="1" applyNumberFormat="1" applyFont="1" applyAlignment="1">
      <alignment horizontal="right" vertical="center"/>
    </xf>
    <xf numFmtId="3" fontId="8" fillId="0" borderId="0" xfId="1" applyNumberFormat="1" applyFont="1" applyFill="1" applyAlignment="1">
      <alignment horizontal="right" vertical="center"/>
    </xf>
    <xf numFmtId="179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8" fillId="0" borderId="11" xfId="0" applyFont="1" applyBorder="1" applyAlignment="1">
      <alignment vertical="center"/>
    </xf>
    <xf numFmtId="38" fontId="8" fillId="0" borderId="11" xfId="1" applyFont="1" applyBorder="1" applyAlignment="1">
      <alignment vertical="center"/>
    </xf>
    <xf numFmtId="38" fontId="8" fillId="0" borderId="11" xfId="1" applyFont="1" applyBorder="1" applyAlignment="1">
      <alignment horizontal="right" vertical="center"/>
    </xf>
    <xf numFmtId="3" fontId="8" fillId="0" borderId="11" xfId="0" applyNumberFormat="1" applyFont="1" applyFill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176" fontId="8" fillId="0" borderId="11" xfId="0" applyNumberFormat="1" applyFont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Border="1" applyAlignment="1">
      <alignment vertical="center" shrinkToFit="1"/>
    </xf>
    <xf numFmtId="177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center" vertical="top" shrinkToFit="1"/>
    </xf>
    <xf numFmtId="0" fontId="8" fillId="0" borderId="8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38" fontId="8" fillId="0" borderId="0" xfId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49" fontId="6" fillId="0" borderId="12" xfId="0" applyNumberFormat="1" applyFont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3" fontId="6" fillId="0" borderId="11" xfId="1" applyNumberFormat="1" applyFont="1" applyFill="1" applyBorder="1" applyAlignment="1">
      <alignment vertical="center"/>
    </xf>
    <xf numFmtId="178" fontId="6" fillId="0" borderId="11" xfId="0" applyNumberFormat="1" applyFont="1" applyFill="1" applyBorder="1" applyAlignment="1">
      <alignment vertical="center"/>
    </xf>
    <xf numFmtId="0" fontId="6" fillId="0" borderId="11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8" fontId="8" fillId="0" borderId="0" xfId="1" applyFont="1" applyBorder="1" applyAlignment="1">
      <alignment horizontal="distributed" vertical="center"/>
    </xf>
    <xf numFmtId="38" fontId="12" fillId="0" borderId="0" xfId="1" applyFont="1" applyBorder="1" applyAlignment="1">
      <alignment horizontal="distributed" vertical="center"/>
    </xf>
    <xf numFmtId="38" fontId="8" fillId="0" borderId="11" xfId="1" applyFont="1" applyBorder="1" applyAlignment="1">
      <alignment horizontal="distributed" vertical="center"/>
    </xf>
    <xf numFmtId="0" fontId="0" fillId="0" borderId="1" xfId="0" applyBorder="1">
      <alignment vertical="center"/>
    </xf>
    <xf numFmtId="0" fontId="8" fillId="0" borderId="1" xfId="0" applyFont="1" applyBorder="1">
      <alignment vertical="center"/>
    </xf>
    <xf numFmtId="0" fontId="6" fillId="0" borderId="8" xfId="0" applyFont="1" applyBorder="1" applyAlignment="1">
      <alignment horizontal="distributed" vertical="center" justifyLastLine="1"/>
    </xf>
    <xf numFmtId="38" fontId="8" fillId="0" borderId="8" xfId="1" applyFont="1" applyBorder="1" applyAlignment="1">
      <alignment horizontal="distributed" vertical="center" justifyLastLine="1"/>
    </xf>
    <xf numFmtId="38" fontId="12" fillId="0" borderId="8" xfId="1" applyFont="1" applyBorder="1" applyAlignment="1">
      <alignment horizontal="distributed" vertical="center" justifyLastLine="1"/>
    </xf>
    <xf numFmtId="38" fontId="8" fillId="0" borderId="12" xfId="1" applyFont="1" applyBorder="1" applyAlignment="1">
      <alignment horizontal="distributed" vertical="center" justifyLastLine="1"/>
    </xf>
    <xf numFmtId="0" fontId="16" fillId="0" borderId="0" xfId="0" applyFo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NumberFormat="1" applyFont="1" applyFill="1" applyAlignment="1">
      <alignment vertical="center"/>
    </xf>
    <xf numFmtId="0" fontId="16" fillId="0" borderId="0" xfId="0" applyNumberFormat="1" applyFont="1" applyFill="1" applyAlignment="1">
      <alignment horizontal="center" vertical="center"/>
    </xf>
    <xf numFmtId="0" fontId="17" fillId="0" borderId="0" xfId="2" applyNumberFormat="1" applyFont="1" applyFill="1" applyAlignment="1" applyProtection="1">
      <alignment vertical="center"/>
    </xf>
    <xf numFmtId="0" fontId="16" fillId="0" borderId="0" xfId="0" applyFont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distributed" wrapText="1" shrinkToFit="1"/>
    </xf>
    <xf numFmtId="0" fontId="10" fillId="0" borderId="19" xfId="0" applyFont="1" applyBorder="1" applyAlignment="1">
      <alignment horizontal="distributed" wrapText="1" shrinkToFit="1"/>
    </xf>
    <xf numFmtId="0" fontId="8" fillId="0" borderId="0" xfId="0" applyFont="1" applyAlignment="1">
      <alignment horizontal="left" vertical="center" shrinkToFit="1"/>
    </xf>
    <xf numFmtId="49" fontId="5" fillId="0" borderId="0" xfId="0" applyNumberFormat="1" applyFont="1" applyAlignment="1">
      <alignment horizontal="center" vertical="center" shrinkToFit="1"/>
    </xf>
    <xf numFmtId="0" fontId="8" fillId="0" borderId="0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distributed" vertical="center" justifyLastLine="1" shrinkToFit="1"/>
    </xf>
    <xf numFmtId="49" fontId="8" fillId="0" borderId="18" xfId="0" applyNumberFormat="1" applyFont="1" applyBorder="1" applyAlignment="1">
      <alignment horizontal="distributed" vertical="center" justifyLastLine="1" shrinkToFit="1"/>
    </xf>
    <xf numFmtId="49" fontId="8" fillId="0" borderId="13" xfId="0" applyNumberFormat="1" applyFont="1" applyBorder="1" applyAlignment="1">
      <alignment horizontal="distributed" vertical="center" justifyLastLine="1" shrinkToFit="1"/>
    </xf>
    <xf numFmtId="49" fontId="8" fillId="0" borderId="4" xfId="0" applyNumberFormat="1" applyFont="1" applyBorder="1" applyAlignment="1">
      <alignment horizontal="distributed" vertical="center" justifyLastLine="1" shrinkToFit="1"/>
    </xf>
    <xf numFmtId="49" fontId="8" fillId="0" borderId="2" xfId="0" applyNumberFormat="1" applyFont="1" applyBorder="1" applyAlignment="1">
      <alignment horizontal="distributed" vertical="center" justifyLastLine="1" shrinkToFit="1"/>
    </xf>
    <xf numFmtId="49" fontId="8" fillId="0" borderId="3" xfId="0" applyNumberFormat="1" applyFont="1" applyBorder="1" applyAlignment="1">
      <alignment horizontal="distributed" vertical="center" justifyLastLine="1" shrinkToFit="1"/>
    </xf>
    <xf numFmtId="0" fontId="8" fillId="0" borderId="5" xfId="0" applyFont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49" fontId="8" fillId="0" borderId="0" xfId="0" applyNumberFormat="1" applyFont="1" applyBorder="1" applyAlignment="1">
      <alignment horizontal="distributed" vertical="center" justifyLastLine="1" shrinkToFit="1"/>
    </xf>
    <xf numFmtId="49" fontId="8" fillId="0" borderId="8" xfId="0" applyNumberFormat="1" applyFont="1" applyBorder="1" applyAlignment="1">
      <alignment horizontal="distributed" vertical="center" justifyLastLine="1" shrinkToFit="1"/>
    </xf>
    <xf numFmtId="49" fontId="8" fillId="2" borderId="9" xfId="0" applyNumberFormat="1" applyFont="1" applyFill="1" applyBorder="1" applyAlignment="1">
      <alignment horizontal="distributed" vertical="center" justifyLastLine="1" shrinkToFit="1"/>
    </xf>
    <xf numFmtId="49" fontId="8" fillId="2" borderId="13" xfId="0" applyNumberFormat="1" applyFont="1" applyFill="1" applyBorder="1" applyAlignment="1">
      <alignment horizontal="distributed" vertical="center" justifyLastLine="1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distributed" vertical="center" justifyLastLine="1" shrinkToFit="1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3" xfId="0" applyFont="1" applyBorder="1" applyAlignment="1">
      <alignment vertical="center" shrinkToFit="1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distributed" vertical="center" justifyLastLine="1"/>
    </xf>
    <xf numFmtId="49" fontId="8" fillId="0" borderId="16" xfId="0" applyNumberFormat="1" applyFont="1" applyBorder="1" applyAlignment="1">
      <alignment horizontal="distributed" vertical="center" justifyLastLine="1"/>
    </xf>
    <xf numFmtId="0" fontId="8" fillId="0" borderId="13" xfId="0" applyFont="1" applyBorder="1" applyAlignment="1">
      <alignment horizontal="distributed" vertical="center" justifyLastLine="1"/>
    </xf>
    <xf numFmtId="49" fontId="8" fillId="0" borderId="4" xfId="0" applyNumberFormat="1" applyFont="1" applyBorder="1" applyAlignment="1">
      <alignment horizontal="distributed" vertical="center" justifyLastLine="1"/>
    </xf>
    <xf numFmtId="0" fontId="8" fillId="0" borderId="15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indent="1"/>
    </xf>
    <xf numFmtId="0" fontId="6" fillId="0" borderId="8" xfId="0" applyFont="1" applyBorder="1" applyAlignment="1">
      <alignment horizontal="distributed" vertical="center" indent="1"/>
    </xf>
    <xf numFmtId="49" fontId="8" fillId="0" borderId="2" xfId="0" applyNumberFormat="1" applyFont="1" applyBorder="1" applyAlignment="1">
      <alignment horizontal="distributed" vertical="center" justifyLastLine="1"/>
    </xf>
    <xf numFmtId="49" fontId="8" fillId="0" borderId="11" xfId="0" applyNumberFormat="1" applyFont="1" applyBorder="1" applyAlignment="1">
      <alignment horizontal="distributed" vertical="center" justifyLastLine="1"/>
    </xf>
    <xf numFmtId="49" fontId="8" fillId="0" borderId="12" xfId="0" applyNumberFormat="1" applyFont="1" applyBorder="1" applyAlignment="1">
      <alignment horizontal="distributed" vertical="center" justifyLastLine="1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0" borderId="16" xfId="0" applyFont="1" applyFill="1" applyBorder="1" applyAlignment="1">
      <alignment horizontal="distributed" vertical="center" wrapText="1" justifyLastLine="1"/>
    </xf>
    <xf numFmtId="0" fontId="8" fillId="0" borderId="18" xfId="0" applyFont="1" applyFill="1" applyBorder="1" applyAlignment="1">
      <alignment horizontal="distributed" vertical="center" wrapText="1" justifyLastLine="1"/>
    </xf>
    <xf numFmtId="0" fontId="8" fillId="0" borderId="13" xfId="0" applyFont="1" applyFill="1" applyBorder="1" applyAlignment="1">
      <alignment horizontal="distributed" vertical="center" wrapText="1" justifyLastLine="1"/>
    </xf>
    <xf numFmtId="0" fontId="8" fillId="0" borderId="6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1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9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distributed" vertical="center" justifyLastLine="1"/>
    </xf>
    <xf numFmtId="0" fontId="7" fillId="0" borderId="12" xfId="0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8" fillId="0" borderId="16" xfId="0" applyFont="1" applyFill="1" applyBorder="1" applyAlignment="1">
      <alignment horizontal="distributed" vertical="center" justifyLastLine="1"/>
    </xf>
    <xf numFmtId="0" fontId="8" fillId="0" borderId="18" xfId="0" applyFont="1" applyFill="1" applyBorder="1" applyAlignment="1">
      <alignment horizontal="distributed" vertical="center" justifyLastLine="1"/>
    </xf>
    <xf numFmtId="0" fontId="8" fillId="0" borderId="13" xfId="0" applyFont="1" applyFill="1" applyBorder="1" applyAlignment="1">
      <alignment horizontal="distributed" vertical="center" justifyLastLine="1"/>
    </xf>
    <xf numFmtId="0" fontId="8" fillId="0" borderId="4" xfId="0" applyFont="1" applyFill="1" applyBorder="1" applyAlignment="1">
      <alignment horizontal="distributed" vertical="center" wrapText="1" justifyLastLine="1"/>
    </xf>
    <xf numFmtId="0" fontId="8" fillId="0" borderId="19" xfId="0" applyFont="1" applyFill="1" applyBorder="1" applyAlignment="1">
      <alignment horizontal="distributed" vertical="center" justifyLastLine="1"/>
    </xf>
    <xf numFmtId="0" fontId="8" fillId="0" borderId="18" xfId="0" applyFont="1" applyBorder="1" applyAlignment="1">
      <alignment horizontal="distributed" vertical="center" wrapText="1" justifyLastLine="1"/>
    </xf>
    <xf numFmtId="0" fontId="8" fillId="0" borderId="13" xfId="0" applyFont="1" applyBorder="1" applyAlignment="1">
      <alignment horizontal="distributed" vertical="center" wrapText="1" justifyLastLine="1"/>
    </xf>
    <xf numFmtId="0" fontId="8" fillId="0" borderId="5" xfId="0" applyFont="1" applyFill="1" applyBorder="1" applyAlignment="1">
      <alignment horizontal="distributed" vertical="center" wrapText="1" justifyLastLine="1"/>
    </xf>
    <xf numFmtId="0" fontId="8" fillId="0" borderId="6" xfId="0" applyFont="1" applyBorder="1" applyAlignment="1">
      <alignment horizontal="distributed" vertical="center" wrapText="1" justifyLastLine="1"/>
    </xf>
    <xf numFmtId="0" fontId="8" fillId="0" borderId="7" xfId="0" applyFont="1" applyBorder="1" applyAlignment="1">
      <alignment horizontal="distributed" vertical="center" wrapText="1" justifyLastLine="1"/>
    </xf>
    <xf numFmtId="0" fontId="8" fillId="0" borderId="9" xfId="0" applyFont="1" applyFill="1" applyBorder="1" applyAlignment="1">
      <alignment horizontal="distributed" vertical="center" wrapText="1" indent="1"/>
    </xf>
    <xf numFmtId="0" fontId="8" fillId="0" borderId="13" xfId="0" applyFont="1" applyBorder="1" applyAlignment="1">
      <alignment horizontal="distributed" vertical="center" wrapText="1" indent="1"/>
    </xf>
    <xf numFmtId="0" fontId="8" fillId="0" borderId="9" xfId="0" applyFont="1" applyFill="1" applyBorder="1" applyAlignment="1">
      <alignment horizontal="distributed" vertical="center" wrapText="1" justifyLastLine="1"/>
    </xf>
    <xf numFmtId="0" fontId="8" fillId="0" borderId="5" xfId="0" applyFont="1" applyFill="1" applyBorder="1" applyAlignment="1">
      <alignment horizontal="distributed" vertical="center" justifyLastLine="1"/>
    </xf>
    <xf numFmtId="0" fontId="8" fillId="0" borderId="7" xfId="0" applyFont="1" applyFill="1" applyBorder="1" applyAlignment="1">
      <alignment horizontal="distributed" vertical="center" justifyLastLine="1"/>
    </xf>
    <xf numFmtId="0" fontId="8" fillId="0" borderId="18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left" vertical="center"/>
    </xf>
    <xf numFmtId="0" fontId="6" fillId="0" borderId="0" xfId="0" applyFont="1" applyBorder="1" applyAlignment="1">
      <alignment horizontal="distributed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D86A-8294-4AA2-94CB-8F7D2F16EFBD}">
  <sheetPr>
    <tabColor rgb="FFFF0000"/>
  </sheetPr>
  <dimension ref="A1:B5"/>
  <sheetViews>
    <sheetView tabSelected="1" workbookViewId="0">
      <selection sqref="A1:B1"/>
    </sheetView>
  </sheetViews>
  <sheetFormatPr defaultColWidth="5.875" defaultRowHeight="22.5" customHeight="1" x14ac:dyDescent="0.15"/>
  <cols>
    <col min="1" max="1" width="5.625" style="112" customWidth="1"/>
    <col min="2" max="2" width="50.625" style="107" customWidth="1"/>
    <col min="3" max="16384" width="5.875" style="107"/>
  </cols>
  <sheetData>
    <row r="1" spans="1:2" ht="22.5" customHeight="1" x14ac:dyDescent="0.15">
      <c r="A1" s="113" t="s">
        <v>106</v>
      </c>
      <c r="B1" s="113"/>
    </row>
    <row r="2" spans="1:2" ht="22.5" customHeight="1" x14ac:dyDescent="0.15">
      <c r="A2" s="108"/>
      <c r="B2" s="109"/>
    </row>
    <row r="3" spans="1:2" ht="22.5" customHeight="1" x14ac:dyDescent="0.15">
      <c r="A3" s="110">
        <v>1</v>
      </c>
      <c r="B3" s="111" t="s">
        <v>107</v>
      </c>
    </row>
    <row r="4" spans="1:2" ht="22.5" customHeight="1" x14ac:dyDescent="0.15">
      <c r="A4" s="110">
        <v>2</v>
      </c>
      <c r="B4" s="111" t="s">
        <v>108</v>
      </c>
    </row>
    <row r="5" spans="1:2" ht="22.5" customHeight="1" x14ac:dyDescent="0.15">
      <c r="A5" s="110">
        <v>3</v>
      </c>
      <c r="B5" s="111" t="s">
        <v>109</v>
      </c>
    </row>
  </sheetData>
  <mergeCells count="1">
    <mergeCell ref="A1:B1"/>
  </mergeCells>
  <phoneticPr fontId="2"/>
  <hyperlinks>
    <hyperlink ref="B3" location="'1'!A1" tooltip="1" display="工業の推移" xr:uid="{E253B7CF-D205-41EA-A320-668342094FA9}"/>
    <hyperlink ref="B4" location="'2'!A1" tooltip="2" display="従業者規模別事業所数" xr:uid="{AA3B5793-ED24-4B03-9626-2FD75FA1BA1A}"/>
    <hyperlink ref="B5" location="'3'!A1" tooltip="3" display="工業の概況" xr:uid="{7C847909-F840-47AA-B07E-663DD8BC6C6E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30"/>
  <sheetViews>
    <sheetView zoomScaleNormal="100" zoomScaleSheetLayoutView="100" workbookViewId="0">
      <selection sqref="A1:L1"/>
    </sheetView>
  </sheetViews>
  <sheetFormatPr defaultColWidth="9" defaultRowHeight="13.5" x14ac:dyDescent="0.15"/>
  <cols>
    <col min="1" max="1" width="4.125" style="1" customWidth="1"/>
    <col min="2" max="2" width="2.625" style="1" customWidth="1"/>
    <col min="3" max="3" width="2.125" style="1" customWidth="1"/>
    <col min="4" max="4" width="7.625" style="1" customWidth="1"/>
    <col min="5" max="7" width="7.125" style="1" customWidth="1"/>
    <col min="8" max="11" width="10.625" style="1" customWidth="1"/>
    <col min="12" max="12" width="6.875" style="1" customWidth="1"/>
    <col min="13" max="13" width="9" style="1"/>
    <col min="14" max="14" width="11" style="68" customWidth="1"/>
    <col min="15" max="16384" width="9" style="1"/>
  </cols>
  <sheetData>
    <row r="1" spans="1:15" ht="17.25" customHeight="1" x14ac:dyDescent="0.15">
      <c r="A1" s="120" t="s">
        <v>62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5" ht="14.25" customHeight="1" thickBot="1" x14ac:dyDescent="0.2">
      <c r="A2" s="10"/>
      <c r="B2" s="10"/>
      <c r="C2" s="10"/>
      <c r="D2" s="10"/>
      <c r="E2" s="10"/>
      <c r="F2" s="10"/>
      <c r="G2" s="10"/>
      <c r="H2" s="10"/>
      <c r="I2" s="10"/>
      <c r="J2" s="121" t="s">
        <v>0</v>
      </c>
      <c r="K2" s="121"/>
      <c r="L2" s="121"/>
    </row>
    <row r="3" spans="1:15" ht="15" customHeight="1" x14ac:dyDescent="0.15">
      <c r="A3" s="122"/>
      <c r="B3" s="122"/>
      <c r="C3" s="123"/>
      <c r="D3" s="124" t="s">
        <v>1</v>
      </c>
      <c r="E3" s="127" t="s">
        <v>17</v>
      </c>
      <c r="F3" s="128"/>
      <c r="G3" s="129"/>
      <c r="H3" s="130" t="s">
        <v>72</v>
      </c>
      <c r="I3" s="131"/>
      <c r="J3" s="131"/>
      <c r="K3" s="132"/>
      <c r="L3" s="117" t="s">
        <v>59</v>
      </c>
      <c r="N3" s="69"/>
    </row>
    <row r="4" spans="1:15" ht="12.6" customHeight="1" x14ac:dyDescent="0.15">
      <c r="A4" s="133" t="s">
        <v>47</v>
      </c>
      <c r="B4" s="133"/>
      <c r="C4" s="134"/>
      <c r="D4" s="125"/>
      <c r="E4" s="135" t="s">
        <v>92</v>
      </c>
      <c r="F4" s="137" t="s">
        <v>2</v>
      </c>
      <c r="G4" s="139" t="s">
        <v>3</v>
      </c>
      <c r="H4" s="140" t="s">
        <v>93</v>
      </c>
      <c r="I4" s="137" t="s">
        <v>4</v>
      </c>
      <c r="J4" s="137" t="s">
        <v>5</v>
      </c>
      <c r="K4" s="137" t="s">
        <v>6</v>
      </c>
      <c r="L4" s="118"/>
      <c r="M4" s="2"/>
      <c r="N4" s="70"/>
      <c r="O4" s="2"/>
    </row>
    <row r="5" spans="1:15" ht="12.6" customHeight="1" x14ac:dyDescent="0.15">
      <c r="A5" s="115"/>
      <c r="B5" s="115"/>
      <c r="C5" s="116"/>
      <c r="D5" s="126"/>
      <c r="E5" s="136"/>
      <c r="F5" s="138"/>
      <c r="G5" s="116"/>
      <c r="H5" s="141"/>
      <c r="I5" s="142"/>
      <c r="J5" s="138"/>
      <c r="K5" s="138"/>
      <c r="L5" s="78" t="s">
        <v>7</v>
      </c>
      <c r="M5" s="2"/>
      <c r="N5" s="70"/>
      <c r="O5" s="2"/>
    </row>
    <row r="6" spans="1:15" ht="15" customHeight="1" x14ac:dyDescent="0.15">
      <c r="A6" s="80" t="s">
        <v>8</v>
      </c>
      <c r="B6" s="83">
        <v>16</v>
      </c>
      <c r="C6" s="13" t="s">
        <v>9</v>
      </c>
      <c r="D6" s="14">
        <v>580</v>
      </c>
      <c r="E6" s="15">
        <v>22550</v>
      </c>
      <c r="F6" s="15">
        <v>15433</v>
      </c>
      <c r="G6" s="15">
        <v>7117</v>
      </c>
      <c r="H6" s="15">
        <v>94564565</v>
      </c>
      <c r="I6" s="15">
        <v>89905781</v>
      </c>
      <c r="J6" s="15">
        <v>4574755</v>
      </c>
      <c r="K6" s="15">
        <v>84029</v>
      </c>
      <c r="L6" s="16">
        <v>134.30000000000001</v>
      </c>
      <c r="M6" s="2"/>
      <c r="N6" s="70"/>
      <c r="O6" s="2"/>
    </row>
    <row r="7" spans="1:15" s="4" customFormat="1" ht="15.6" customHeight="1" x14ac:dyDescent="0.15">
      <c r="A7" s="81"/>
      <c r="B7" s="83">
        <v>17</v>
      </c>
      <c r="C7" s="13"/>
      <c r="D7" s="17">
        <v>602</v>
      </c>
      <c r="E7" s="15">
        <v>24153</v>
      </c>
      <c r="F7" s="15">
        <v>16753</v>
      </c>
      <c r="G7" s="15">
        <v>7400</v>
      </c>
      <c r="H7" s="15">
        <v>99858857</v>
      </c>
      <c r="I7" s="15">
        <v>96512391</v>
      </c>
      <c r="J7" s="15">
        <v>3251796</v>
      </c>
      <c r="K7" s="15">
        <v>94670</v>
      </c>
      <c r="L7" s="16">
        <v>105.6</v>
      </c>
      <c r="M7" s="5"/>
      <c r="N7" s="71"/>
      <c r="O7" s="5"/>
    </row>
    <row r="8" spans="1:15" s="4" customFormat="1" ht="15.6" customHeight="1" x14ac:dyDescent="0.15">
      <c r="A8" s="81"/>
      <c r="B8" s="83">
        <v>18</v>
      </c>
      <c r="C8" s="13"/>
      <c r="D8" s="17">
        <v>563</v>
      </c>
      <c r="E8" s="15">
        <v>24705</v>
      </c>
      <c r="F8" s="18">
        <v>16892</v>
      </c>
      <c r="G8" s="18">
        <v>7813</v>
      </c>
      <c r="H8" s="15">
        <v>101137132</v>
      </c>
      <c r="I8" s="18">
        <v>97526284</v>
      </c>
      <c r="J8" s="18">
        <v>3489467</v>
      </c>
      <c r="K8" s="18">
        <v>121381</v>
      </c>
      <c r="L8" s="19">
        <v>101.3</v>
      </c>
      <c r="M8" s="5"/>
      <c r="N8" s="71"/>
      <c r="O8" s="5"/>
    </row>
    <row r="9" spans="1:15" s="4" customFormat="1" ht="15.6" customHeight="1" x14ac:dyDescent="0.15">
      <c r="A9" s="81"/>
      <c r="B9" s="83">
        <v>19</v>
      </c>
      <c r="C9" s="13"/>
      <c r="D9" s="17">
        <v>591</v>
      </c>
      <c r="E9" s="18">
        <v>25018</v>
      </c>
      <c r="F9" s="18">
        <v>17167</v>
      </c>
      <c r="G9" s="18">
        <v>7851</v>
      </c>
      <c r="H9" s="18">
        <v>106159575</v>
      </c>
      <c r="I9" s="18">
        <v>100149252</v>
      </c>
      <c r="J9" s="18">
        <v>3714355</v>
      </c>
      <c r="K9" s="18">
        <v>2295968</v>
      </c>
      <c r="L9" s="19">
        <v>105</v>
      </c>
      <c r="M9" s="5"/>
      <c r="N9" s="71"/>
      <c r="O9" s="5"/>
    </row>
    <row r="10" spans="1:15" s="4" customFormat="1" ht="15.6" customHeight="1" x14ac:dyDescent="0.15">
      <c r="A10" s="81"/>
      <c r="B10" s="83">
        <v>20</v>
      </c>
      <c r="C10" s="13"/>
      <c r="D10" s="17">
        <v>575</v>
      </c>
      <c r="E10" s="18">
        <v>24641</v>
      </c>
      <c r="F10" s="18">
        <v>17085</v>
      </c>
      <c r="G10" s="18">
        <v>7556</v>
      </c>
      <c r="H10" s="18">
        <v>86477948</v>
      </c>
      <c r="I10" s="18">
        <v>79585636</v>
      </c>
      <c r="J10" s="18">
        <v>3600367</v>
      </c>
      <c r="K10" s="18">
        <v>3291945</v>
      </c>
      <c r="L10" s="19">
        <v>81.5</v>
      </c>
      <c r="M10" s="5"/>
      <c r="N10" s="71"/>
      <c r="O10" s="5"/>
    </row>
    <row r="11" spans="1:15" s="4" customFormat="1" ht="15.6" customHeight="1" x14ac:dyDescent="0.15">
      <c r="A11" s="81"/>
      <c r="B11" s="83">
        <v>21</v>
      </c>
      <c r="C11" s="13"/>
      <c r="D11" s="20">
        <v>513</v>
      </c>
      <c r="E11" s="18">
        <v>22159</v>
      </c>
      <c r="F11" s="18">
        <v>15637</v>
      </c>
      <c r="G11" s="18">
        <v>6522</v>
      </c>
      <c r="H11" s="18">
        <v>78684855</v>
      </c>
      <c r="I11" s="18">
        <v>73028388</v>
      </c>
      <c r="J11" s="18">
        <v>2826669</v>
      </c>
      <c r="K11" s="18">
        <v>2829798</v>
      </c>
      <c r="L11" s="21">
        <v>91</v>
      </c>
      <c r="M11" s="5"/>
      <c r="N11" s="71"/>
      <c r="O11" s="5"/>
    </row>
    <row r="12" spans="1:15" s="4" customFormat="1" ht="15.6" customHeight="1" x14ac:dyDescent="0.15">
      <c r="A12" s="81"/>
      <c r="B12" s="83">
        <v>22</v>
      </c>
      <c r="C12" s="13"/>
      <c r="D12" s="20">
        <v>504</v>
      </c>
      <c r="E12" s="18">
        <v>21901</v>
      </c>
      <c r="F12" s="18">
        <v>15699</v>
      </c>
      <c r="G12" s="18">
        <v>6202</v>
      </c>
      <c r="H12" s="18">
        <v>83171466</v>
      </c>
      <c r="I12" s="18">
        <v>77661736</v>
      </c>
      <c r="J12" s="18">
        <v>2757633</v>
      </c>
      <c r="K12" s="18">
        <v>2752097</v>
      </c>
      <c r="L12" s="21">
        <v>105.7</v>
      </c>
      <c r="M12" s="5"/>
      <c r="N12" s="71"/>
      <c r="O12" s="5"/>
    </row>
    <row r="13" spans="1:15" s="4" customFormat="1" ht="15.6" customHeight="1" x14ac:dyDescent="0.15">
      <c r="A13" s="81"/>
      <c r="B13" s="83">
        <v>23</v>
      </c>
      <c r="C13" s="13"/>
      <c r="D13" s="20">
        <v>554</v>
      </c>
      <c r="E13" s="18">
        <v>23029</v>
      </c>
      <c r="F13" s="18" t="s">
        <v>74</v>
      </c>
      <c r="G13" s="84" t="s">
        <v>75</v>
      </c>
      <c r="H13" s="18">
        <v>93703632</v>
      </c>
      <c r="I13" s="18">
        <v>82037222</v>
      </c>
      <c r="J13" s="18">
        <v>5241285</v>
      </c>
      <c r="K13" s="18">
        <v>6425125</v>
      </c>
      <c r="L13" s="21">
        <v>112.7</v>
      </c>
      <c r="M13" s="5"/>
      <c r="N13" s="71"/>
      <c r="O13" s="5"/>
    </row>
    <row r="14" spans="1:15" s="4" customFormat="1" ht="15.6" customHeight="1" x14ac:dyDescent="0.15">
      <c r="A14" s="81"/>
      <c r="B14" s="83">
        <v>24</v>
      </c>
      <c r="C14" s="13"/>
      <c r="D14" s="20">
        <v>486</v>
      </c>
      <c r="E14" s="18">
        <v>22332</v>
      </c>
      <c r="F14" s="18">
        <v>15993</v>
      </c>
      <c r="G14" s="84">
        <v>6339</v>
      </c>
      <c r="H14" s="18">
        <v>89955999</v>
      </c>
      <c r="I14" s="18">
        <v>81789625</v>
      </c>
      <c r="J14" s="18">
        <v>3179935</v>
      </c>
      <c r="K14" s="18">
        <v>4986439</v>
      </c>
      <c r="L14" s="21">
        <v>96</v>
      </c>
      <c r="M14" s="5"/>
      <c r="N14" s="71"/>
      <c r="O14" s="5"/>
    </row>
    <row r="15" spans="1:15" s="4" customFormat="1" ht="15.6" customHeight="1" x14ac:dyDescent="0.15">
      <c r="A15" s="81"/>
      <c r="B15" s="83">
        <v>25</v>
      </c>
      <c r="C15" s="13"/>
      <c r="D15" s="22">
        <v>489</v>
      </c>
      <c r="E15" s="63">
        <v>22200</v>
      </c>
      <c r="F15" s="73">
        <v>15850</v>
      </c>
      <c r="G15" s="73">
        <v>6350</v>
      </c>
      <c r="H15" s="23">
        <v>103128113</v>
      </c>
      <c r="I15" s="23">
        <v>95489837</v>
      </c>
      <c r="J15" s="23">
        <v>2624006</v>
      </c>
      <c r="K15" s="23">
        <v>5014270</v>
      </c>
      <c r="L15" s="24">
        <v>114.6</v>
      </c>
      <c r="M15" s="5"/>
      <c r="N15" s="71"/>
      <c r="O15" s="6"/>
    </row>
    <row r="16" spans="1:15" s="4" customFormat="1" ht="15.6" customHeight="1" x14ac:dyDescent="0.15">
      <c r="A16" s="81"/>
      <c r="B16" s="25">
        <v>26</v>
      </c>
      <c r="C16" s="13"/>
      <c r="D16" s="20">
        <v>472</v>
      </c>
      <c r="E16" s="18">
        <v>22826</v>
      </c>
      <c r="F16" s="18">
        <v>15894</v>
      </c>
      <c r="G16" s="18">
        <v>6932</v>
      </c>
      <c r="H16" s="18">
        <v>97417656</v>
      </c>
      <c r="I16" s="18">
        <v>89339174</v>
      </c>
      <c r="J16" s="18">
        <v>2815027</v>
      </c>
      <c r="K16" s="18">
        <v>5263455</v>
      </c>
      <c r="L16" s="21">
        <v>94.5</v>
      </c>
      <c r="M16" s="6"/>
      <c r="N16" s="71"/>
      <c r="O16" s="6"/>
    </row>
    <row r="17" spans="1:15" s="4" customFormat="1" ht="15.6" customHeight="1" x14ac:dyDescent="0.15">
      <c r="A17" s="25"/>
      <c r="B17" s="25">
        <v>27</v>
      </c>
      <c r="C17" s="13"/>
      <c r="D17" s="26">
        <v>519</v>
      </c>
      <c r="E17" s="23">
        <v>22186</v>
      </c>
      <c r="F17" s="23">
        <v>15884</v>
      </c>
      <c r="G17" s="23">
        <v>6302</v>
      </c>
      <c r="H17" s="23">
        <v>109753688</v>
      </c>
      <c r="I17" s="23">
        <v>101344659</v>
      </c>
      <c r="J17" s="23">
        <v>2990843</v>
      </c>
      <c r="K17" s="23">
        <v>5418186</v>
      </c>
      <c r="L17" s="24">
        <v>112.7</v>
      </c>
      <c r="M17" s="6"/>
      <c r="N17" s="71"/>
      <c r="O17" s="6"/>
    </row>
    <row r="18" spans="1:15" s="4" customFormat="1" ht="15.6" customHeight="1" x14ac:dyDescent="0.15">
      <c r="A18" s="25"/>
      <c r="B18" s="25">
        <v>28</v>
      </c>
      <c r="C18" s="13"/>
      <c r="D18" s="26">
        <v>457</v>
      </c>
      <c r="E18" s="23">
        <v>22970</v>
      </c>
      <c r="F18" s="23">
        <v>15887</v>
      </c>
      <c r="G18" s="23">
        <v>7083</v>
      </c>
      <c r="H18" s="23">
        <v>95430058</v>
      </c>
      <c r="I18" s="23">
        <v>88237180</v>
      </c>
      <c r="J18" s="23">
        <v>2429198</v>
      </c>
      <c r="K18" s="23">
        <v>4763680</v>
      </c>
      <c r="L18" s="24">
        <v>86.9</v>
      </c>
      <c r="M18" s="6"/>
      <c r="N18" s="71"/>
      <c r="O18" s="6"/>
    </row>
    <row r="19" spans="1:15" s="4" customFormat="1" ht="15.6" customHeight="1" x14ac:dyDescent="0.15">
      <c r="A19" s="25"/>
      <c r="B19" s="25">
        <v>29</v>
      </c>
      <c r="C19" s="13"/>
      <c r="D19" s="26">
        <v>448</v>
      </c>
      <c r="E19" s="23">
        <v>23230</v>
      </c>
      <c r="F19" s="23">
        <v>15999</v>
      </c>
      <c r="G19" s="23">
        <v>7231</v>
      </c>
      <c r="H19" s="23">
        <v>87838434</v>
      </c>
      <c r="I19" s="23">
        <v>80547780</v>
      </c>
      <c r="J19" s="23">
        <v>2753397</v>
      </c>
      <c r="K19" s="23">
        <v>4537257</v>
      </c>
      <c r="L19" s="24">
        <v>92</v>
      </c>
      <c r="M19" s="6"/>
      <c r="N19" s="71"/>
      <c r="O19" s="6"/>
    </row>
    <row r="20" spans="1:15" s="4" customFormat="1" ht="15.6" customHeight="1" x14ac:dyDescent="0.15">
      <c r="A20" s="25"/>
      <c r="B20" s="25">
        <v>30</v>
      </c>
      <c r="C20" s="13"/>
      <c r="D20" s="26">
        <v>445</v>
      </c>
      <c r="E20" s="23">
        <v>23205</v>
      </c>
      <c r="F20" s="23">
        <v>15861</v>
      </c>
      <c r="G20" s="23">
        <v>7344</v>
      </c>
      <c r="H20" s="23">
        <v>87489558</v>
      </c>
      <c r="I20" s="23">
        <v>77966132</v>
      </c>
      <c r="J20" s="23">
        <v>4708709</v>
      </c>
      <c r="K20" s="23">
        <v>4814717</v>
      </c>
      <c r="L20" s="24">
        <v>99.6</v>
      </c>
      <c r="M20" s="6"/>
      <c r="N20" s="71"/>
      <c r="O20" s="6"/>
    </row>
    <row r="21" spans="1:15" s="4" customFormat="1" ht="15.6" customHeight="1" x14ac:dyDescent="0.15">
      <c r="A21" s="85" t="s">
        <v>79</v>
      </c>
      <c r="B21" s="90" t="s">
        <v>81</v>
      </c>
      <c r="C21" s="86" t="s">
        <v>80</v>
      </c>
      <c r="D21" s="87">
        <v>441</v>
      </c>
      <c r="E21" s="88">
        <v>22818</v>
      </c>
      <c r="F21" s="88">
        <v>15608</v>
      </c>
      <c r="G21" s="88">
        <v>7210</v>
      </c>
      <c r="H21" s="88">
        <v>84079735</v>
      </c>
      <c r="I21" s="88">
        <v>74717320</v>
      </c>
      <c r="J21" s="88">
        <v>4714178</v>
      </c>
      <c r="K21" s="88">
        <v>4648237</v>
      </c>
      <c r="L21" s="89">
        <v>96.1</v>
      </c>
      <c r="M21" s="6"/>
      <c r="N21" s="71"/>
      <c r="O21" s="6"/>
    </row>
    <row r="22" spans="1:15" s="4" customFormat="1" ht="15.6" customHeight="1" x14ac:dyDescent="0.15">
      <c r="A22" s="25" t="s">
        <v>102</v>
      </c>
      <c r="B22" s="91"/>
      <c r="C22" s="92"/>
      <c r="D22" s="93"/>
      <c r="E22" s="94"/>
      <c r="F22" s="94"/>
      <c r="G22" s="94"/>
      <c r="H22" s="94"/>
      <c r="I22" s="94"/>
      <c r="J22" s="94"/>
      <c r="K22" s="114" t="s">
        <v>84</v>
      </c>
      <c r="L22" s="114"/>
      <c r="M22" s="6"/>
      <c r="N22" s="71"/>
      <c r="O22" s="6"/>
    </row>
    <row r="23" spans="1:15" s="4" customFormat="1" ht="15.6" customHeight="1" x14ac:dyDescent="0.15">
      <c r="A23" s="81" t="s">
        <v>78</v>
      </c>
      <c r="B23" s="81"/>
      <c r="C23" s="81"/>
      <c r="D23" s="81"/>
      <c r="E23" s="81"/>
      <c r="F23" s="81"/>
      <c r="G23" s="81"/>
      <c r="H23" s="81"/>
      <c r="I23" s="81"/>
      <c r="J23" s="81"/>
      <c r="K23" s="114"/>
      <c r="L23" s="114"/>
      <c r="M23" s="6"/>
      <c r="N23" s="71"/>
      <c r="O23" s="6"/>
    </row>
    <row r="24" spans="1:15" s="4" customFormat="1" ht="15" customHeight="1" x14ac:dyDescent="0.15">
      <c r="A24" s="81" t="s">
        <v>10</v>
      </c>
      <c r="B24" s="81"/>
      <c r="C24" s="81"/>
      <c r="D24" s="81"/>
      <c r="E24" s="81"/>
      <c r="F24" s="81"/>
      <c r="G24" s="81"/>
      <c r="H24" s="81"/>
      <c r="I24" s="81"/>
      <c r="J24" s="81"/>
      <c r="K24" s="114"/>
      <c r="L24" s="114"/>
      <c r="N24" s="72"/>
    </row>
    <row r="25" spans="1:15" s="4" customFormat="1" ht="15" customHeight="1" x14ac:dyDescent="0.15">
      <c r="A25" s="81" t="s">
        <v>77</v>
      </c>
      <c r="B25" s="81"/>
      <c r="C25" s="81"/>
      <c r="D25" s="81"/>
      <c r="E25" s="81"/>
      <c r="F25" s="81"/>
      <c r="G25" s="81"/>
      <c r="H25" s="81"/>
      <c r="I25" s="81"/>
      <c r="J25" s="81"/>
      <c r="K25" s="80"/>
      <c r="L25" s="80"/>
      <c r="N25" s="72"/>
    </row>
    <row r="26" spans="1:15" s="4" customFormat="1" ht="15" customHeight="1" x14ac:dyDescent="0.15">
      <c r="A26" s="81" t="s">
        <v>11</v>
      </c>
      <c r="B26" s="81"/>
      <c r="C26" s="81"/>
      <c r="D26" s="81"/>
      <c r="E26" s="27"/>
      <c r="F26" s="27"/>
      <c r="G26" s="27"/>
      <c r="H26" s="27"/>
      <c r="I26" s="81"/>
      <c r="J26" s="81"/>
      <c r="K26" s="81"/>
      <c r="L26" s="81"/>
      <c r="N26" s="72"/>
    </row>
    <row r="27" spans="1:15" s="4" customFormat="1" ht="15" customHeight="1" x14ac:dyDescent="0.15">
      <c r="A27" s="81" t="s">
        <v>103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N27" s="72"/>
    </row>
    <row r="28" spans="1:15" s="4" customFormat="1" ht="15" customHeight="1" x14ac:dyDescent="0.15">
      <c r="A28" s="82" t="s">
        <v>94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N28" s="72"/>
    </row>
    <row r="29" spans="1:15" s="4" customFormat="1" ht="15" customHeight="1" x14ac:dyDescent="0.15">
      <c r="A29" s="119" t="s">
        <v>73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0"/>
      <c r="L29" s="10"/>
      <c r="N29" s="72"/>
    </row>
    <row r="30" spans="1:15" ht="15" customHeight="1" x14ac:dyDescent="0.15">
      <c r="A30" s="7"/>
    </row>
  </sheetData>
  <mergeCells count="20">
    <mergeCell ref="A1:L1"/>
    <mergeCell ref="J2:L2"/>
    <mergeCell ref="A3:C3"/>
    <mergeCell ref="D3:D5"/>
    <mergeCell ref="E3:G3"/>
    <mergeCell ref="H3:K3"/>
    <mergeCell ref="A4:C4"/>
    <mergeCell ref="E4:E5"/>
    <mergeCell ref="F4:F5"/>
    <mergeCell ref="G4:G5"/>
    <mergeCell ref="H4:H5"/>
    <mergeCell ref="I4:I5"/>
    <mergeCell ref="J4:J5"/>
    <mergeCell ref="K4:K5"/>
    <mergeCell ref="K22:L22"/>
    <mergeCell ref="A5:C5"/>
    <mergeCell ref="L3:L4"/>
    <mergeCell ref="K23:L23"/>
    <mergeCell ref="A29:J29"/>
    <mergeCell ref="K24:L24"/>
  </mergeCells>
  <phoneticPr fontId="2"/>
  <pageMargins left="0.78740157480314965" right="0.78740157480314965" top="0.78740157480314965" bottom="0.78740157480314965" header="0.51181102362204722" footer="0.51181102362204722"/>
  <pageSetup paperSize="9" scale="97" orientation="portrait" horizontalDpi="2400" verticalDpi="2400" r:id="rId1"/>
  <headerFooter alignWithMargins="0">
    <oddFooter>&amp;L&amp;F&amp;A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F21"/>
  <sheetViews>
    <sheetView zoomScaleNormal="100" zoomScaleSheetLayoutView="106" workbookViewId="0">
      <selection sqref="A1:E1"/>
    </sheetView>
  </sheetViews>
  <sheetFormatPr defaultRowHeight="13.5" x14ac:dyDescent="0.15"/>
  <cols>
    <col min="1" max="1" width="12.125" style="4" customWidth="1"/>
    <col min="2" max="2" width="4.125" style="4" customWidth="1"/>
    <col min="3" max="4" width="22.375" style="4" customWidth="1"/>
    <col min="5" max="5" width="26.625" style="4" customWidth="1"/>
    <col min="6" max="253" width="9" style="4"/>
    <col min="254" max="254" width="13.375" style="4" customWidth="1"/>
    <col min="255" max="255" width="10.125" style="4" customWidth="1"/>
    <col min="256" max="256" width="10.25" style="4" customWidth="1"/>
    <col min="257" max="258" width="10" style="4" customWidth="1"/>
    <col min="259" max="259" width="9.625" style="4" customWidth="1"/>
    <col min="260" max="260" width="9.75" style="4" customWidth="1"/>
    <col min="261" max="261" width="15.375" style="4" customWidth="1"/>
    <col min="262" max="509" width="9" style="4"/>
    <col min="510" max="510" width="13.375" style="4" customWidth="1"/>
    <col min="511" max="511" width="10.125" style="4" customWidth="1"/>
    <col min="512" max="512" width="10.25" style="4" customWidth="1"/>
    <col min="513" max="514" width="10" style="4" customWidth="1"/>
    <col min="515" max="515" width="9.625" style="4" customWidth="1"/>
    <col min="516" max="516" width="9.75" style="4" customWidth="1"/>
    <col min="517" max="517" width="15.375" style="4" customWidth="1"/>
    <col min="518" max="765" width="9" style="4"/>
    <col min="766" max="766" width="13.375" style="4" customWidth="1"/>
    <col min="767" max="767" width="10.125" style="4" customWidth="1"/>
    <col min="768" max="768" width="10.25" style="4" customWidth="1"/>
    <col min="769" max="770" width="10" style="4" customWidth="1"/>
    <col min="771" max="771" width="9.625" style="4" customWidth="1"/>
    <col min="772" max="772" width="9.75" style="4" customWidth="1"/>
    <col min="773" max="773" width="15.375" style="4" customWidth="1"/>
    <col min="774" max="1021" width="9" style="4"/>
    <col min="1022" max="1022" width="13.375" style="4" customWidth="1"/>
    <col min="1023" max="1023" width="10.125" style="4" customWidth="1"/>
    <col min="1024" max="1024" width="10.25" style="4" customWidth="1"/>
    <col min="1025" max="1026" width="10" style="4" customWidth="1"/>
    <col min="1027" max="1027" width="9.625" style="4" customWidth="1"/>
    <col min="1028" max="1028" width="9.75" style="4" customWidth="1"/>
    <col min="1029" max="1029" width="15.375" style="4" customWidth="1"/>
    <col min="1030" max="1277" width="9" style="4"/>
    <col min="1278" max="1278" width="13.375" style="4" customWidth="1"/>
    <col min="1279" max="1279" width="10.125" style="4" customWidth="1"/>
    <col min="1280" max="1280" width="10.25" style="4" customWidth="1"/>
    <col min="1281" max="1282" width="10" style="4" customWidth="1"/>
    <col min="1283" max="1283" width="9.625" style="4" customWidth="1"/>
    <col min="1284" max="1284" width="9.75" style="4" customWidth="1"/>
    <col min="1285" max="1285" width="15.375" style="4" customWidth="1"/>
    <col min="1286" max="1533" width="9" style="4"/>
    <col min="1534" max="1534" width="13.375" style="4" customWidth="1"/>
    <col min="1535" max="1535" width="10.125" style="4" customWidth="1"/>
    <col min="1536" max="1536" width="10.25" style="4" customWidth="1"/>
    <col min="1537" max="1538" width="10" style="4" customWidth="1"/>
    <col min="1539" max="1539" width="9.625" style="4" customWidth="1"/>
    <col min="1540" max="1540" width="9.75" style="4" customWidth="1"/>
    <col min="1541" max="1541" width="15.375" style="4" customWidth="1"/>
    <col min="1542" max="1789" width="9" style="4"/>
    <col min="1790" max="1790" width="13.375" style="4" customWidth="1"/>
    <col min="1791" max="1791" width="10.125" style="4" customWidth="1"/>
    <col min="1792" max="1792" width="10.25" style="4" customWidth="1"/>
    <col min="1793" max="1794" width="10" style="4" customWidth="1"/>
    <col min="1795" max="1795" width="9.625" style="4" customWidth="1"/>
    <col min="1796" max="1796" width="9.75" style="4" customWidth="1"/>
    <col min="1797" max="1797" width="15.375" style="4" customWidth="1"/>
    <col min="1798" max="2045" width="9" style="4"/>
    <col min="2046" max="2046" width="13.375" style="4" customWidth="1"/>
    <col min="2047" max="2047" width="10.125" style="4" customWidth="1"/>
    <col min="2048" max="2048" width="10.25" style="4" customWidth="1"/>
    <col min="2049" max="2050" width="10" style="4" customWidth="1"/>
    <col min="2051" max="2051" width="9.625" style="4" customWidth="1"/>
    <col min="2052" max="2052" width="9.75" style="4" customWidth="1"/>
    <col min="2053" max="2053" width="15.375" style="4" customWidth="1"/>
    <col min="2054" max="2301" width="9" style="4"/>
    <col min="2302" max="2302" width="13.375" style="4" customWidth="1"/>
    <col min="2303" max="2303" width="10.125" style="4" customWidth="1"/>
    <col min="2304" max="2304" width="10.25" style="4" customWidth="1"/>
    <col min="2305" max="2306" width="10" style="4" customWidth="1"/>
    <col min="2307" max="2307" width="9.625" style="4" customWidth="1"/>
    <col min="2308" max="2308" width="9.75" style="4" customWidth="1"/>
    <col min="2309" max="2309" width="15.375" style="4" customWidth="1"/>
    <col min="2310" max="2557" width="9" style="4"/>
    <col min="2558" max="2558" width="13.375" style="4" customWidth="1"/>
    <col min="2559" max="2559" width="10.125" style="4" customWidth="1"/>
    <col min="2560" max="2560" width="10.25" style="4" customWidth="1"/>
    <col min="2561" max="2562" width="10" style="4" customWidth="1"/>
    <col min="2563" max="2563" width="9.625" style="4" customWidth="1"/>
    <col min="2564" max="2564" width="9.75" style="4" customWidth="1"/>
    <col min="2565" max="2565" width="15.375" style="4" customWidth="1"/>
    <col min="2566" max="2813" width="9" style="4"/>
    <col min="2814" max="2814" width="13.375" style="4" customWidth="1"/>
    <col min="2815" max="2815" width="10.125" style="4" customWidth="1"/>
    <col min="2816" max="2816" width="10.25" style="4" customWidth="1"/>
    <col min="2817" max="2818" width="10" style="4" customWidth="1"/>
    <col min="2819" max="2819" width="9.625" style="4" customWidth="1"/>
    <col min="2820" max="2820" width="9.75" style="4" customWidth="1"/>
    <col min="2821" max="2821" width="15.375" style="4" customWidth="1"/>
    <col min="2822" max="3069" width="9" style="4"/>
    <col min="3070" max="3070" width="13.375" style="4" customWidth="1"/>
    <col min="3071" max="3071" width="10.125" style="4" customWidth="1"/>
    <col min="3072" max="3072" width="10.25" style="4" customWidth="1"/>
    <col min="3073" max="3074" width="10" style="4" customWidth="1"/>
    <col min="3075" max="3075" width="9.625" style="4" customWidth="1"/>
    <col min="3076" max="3076" width="9.75" style="4" customWidth="1"/>
    <col min="3077" max="3077" width="15.375" style="4" customWidth="1"/>
    <col min="3078" max="3325" width="9" style="4"/>
    <col min="3326" max="3326" width="13.375" style="4" customWidth="1"/>
    <col min="3327" max="3327" width="10.125" style="4" customWidth="1"/>
    <col min="3328" max="3328" width="10.25" style="4" customWidth="1"/>
    <col min="3329" max="3330" width="10" style="4" customWidth="1"/>
    <col min="3331" max="3331" width="9.625" style="4" customWidth="1"/>
    <col min="3332" max="3332" width="9.75" style="4" customWidth="1"/>
    <col min="3333" max="3333" width="15.375" style="4" customWidth="1"/>
    <col min="3334" max="3581" width="9" style="4"/>
    <col min="3582" max="3582" width="13.375" style="4" customWidth="1"/>
    <col min="3583" max="3583" width="10.125" style="4" customWidth="1"/>
    <col min="3584" max="3584" width="10.25" style="4" customWidth="1"/>
    <col min="3585" max="3586" width="10" style="4" customWidth="1"/>
    <col min="3587" max="3587" width="9.625" style="4" customWidth="1"/>
    <col min="3588" max="3588" width="9.75" style="4" customWidth="1"/>
    <col min="3589" max="3589" width="15.375" style="4" customWidth="1"/>
    <col min="3590" max="3837" width="9" style="4"/>
    <col min="3838" max="3838" width="13.375" style="4" customWidth="1"/>
    <col min="3839" max="3839" width="10.125" style="4" customWidth="1"/>
    <col min="3840" max="3840" width="10.25" style="4" customWidth="1"/>
    <col min="3841" max="3842" width="10" style="4" customWidth="1"/>
    <col min="3843" max="3843" width="9.625" style="4" customWidth="1"/>
    <col min="3844" max="3844" width="9.75" style="4" customWidth="1"/>
    <col min="3845" max="3845" width="15.375" style="4" customWidth="1"/>
    <col min="3846" max="4093" width="9" style="4"/>
    <col min="4094" max="4094" width="13.375" style="4" customWidth="1"/>
    <col min="4095" max="4095" width="10.125" style="4" customWidth="1"/>
    <col min="4096" max="4096" width="10.25" style="4" customWidth="1"/>
    <col min="4097" max="4098" width="10" style="4" customWidth="1"/>
    <col min="4099" max="4099" width="9.625" style="4" customWidth="1"/>
    <col min="4100" max="4100" width="9.75" style="4" customWidth="1"/>
    <col min="4101" max="4101" width="15.375" style="4" customWidth="1"/>
    <col min="4102" max="4349" width="9" style="4"/>
    <col min="4350" max="4350" width="13.375" style="4" customWidth="1"/>
    <col min="4351" max="4351" width="10.125" style="4" customWidth="1"/>
    <col min="4352" max="4352" width="10.25" style="4" customWidth="1"/>
    <col min="4353" max="4354" width="10" style="4" customWidth="1"/>
    <col min="4355" max="4355" width="9.625" style="4" customWidth="1"/>
    <col min="4356" max="4356" width="9.75" style="4" customWidth="1"/>
    <col min="4357" max="4357" width="15.375" style="4" customWidth="1"/>
    <col min="4358" max="4605" width="9" style="4"/>
    <col min="4606" max="4606" width="13.375" style="4" customWidth="1"/>
    <col min="4607" max="4607" width="10.125" style="4" customWidth="1"/>
    <col min="4608" max="4608" width="10.25" style="4" customWidth="1"/>
    <col min="4609" max="4610" width="10" style="4" customWidth="1"/>
    <col min="4611" max="4611" width="9.625" style="4" customWidth="1"/>
    <col min="4612" max="4612" width="9.75" style="4" customWidth="1"/>
    <col min="4613" max="4613" width="15.375" style="4" customWidth="1"/>
    <col min="4614" max="4861" width="9" style="4"/>
    <col min="4862" max="4862" width="13.375" style="4" customWidth="1"/>
    <col min="4863" max="4863" width="10.125" style="4" customWidth="1"/>
    <col min="4864" max="4864" width="10.25" style="4" customWidth="1"/>
    <col min="4865" max="4866" width="10" style="4" customWidth="1"/>
    <col min="4867" max="4867" width="9.625" style="4" customWidth="1"/>
    <col min="4868" max="4868" width="9.75" style="4" customWidth="1"/>
    <col min="4869" max="4869" width="15.375" style="4" customWidth="1"/>
    <col min="4870" max="5117" width="9" style="4"/>
    <col min="5118" max="5118" width="13.375" style="4" customWidth="1"/>
    <col min="5119" max="5119" width="10.125" style="4" customWidth="1"/>
    <col min="5120" max="5120" width="10.25" style="4" customWidth="1"/>
    <col min="5121" max="5122" width="10" style="4" customWidth="1"/>
    <col min="5123" max="5123" width="9.625" style="4" customWidth="1"/>
    <col min="5124" max="5124" width="9.75" style="4" customWidth="1"/>
    <col min="5125" max="5125" width="15.375" style="4" customWidth="1"/>
    <col min="5126" max="5373" width="9" style="4"/>
    <col min="5374" max="5374" width="13.375" style="4" customWidth="1"/>
    <col min="5375" max="5375" width="10.125" style="4" customWidth="1"/>
    <col min="5376" max="5376" width="10.25" style="4" customWidth="1"/>
    <col min="5377" max="5378" width="10" style="4" customWidth="1"/>
    <col min="5379" max="5379" width="9.625" style="4" customWidth="1"/>
    <col min="5380" max="5380" width="9.75" style="4" customWidth="1"/>
    <col min="5381" max="5381" width="15.375" style="4" customWidth="1"/>
    <col min="5382" max="5629" width="9" style="4"/>
    <col min="5630" max="5630" width="13.375" style="4" customWidth="1"/>
    <col min="5631" max="5631" width="10.125" style="4" customWidth="1"/>
    <col min="5632" max="5632" width="10.25" style="4" customWidth="1"/>
    <col min="5633" max="5634" width="10" style="4" customWidth="1"/>
    <col min="5635" max="5635" width="9.625" style="4" customWidth="1"/>
    <col min="5636" max="5636" width="9.75" style="4" customWidth="1"/>
    <col min="5637" max="5637" width="15.375" style="4" customWidth="1"/>
    <col min="5638" max="5885" width="9" style="4"/>
    <col min="5886" max="5886" width="13.375" style="4" customWidth="1"/>
    <col min="5887" max="5887" width="10.125" style="4" customWidth="1"/>
    <col min="5888" max="5888" width="10.25" style="4" customWidth="1"/>
    <col min="5889" max="5890" width="10" style="4" customWidth="1"/>
    <col min="5891" max="5891" width="9.625" style="4" customWidth="1"/>
    <col min="5892" max="5892" width="9.75" style="4" customWidth="1"/>
    <col min="5893" max="5893" width="15.375" style="4" customWidth="1"/>
    <col min="5894" max="6141" width="9" style="4"/>
    <col min="6142" max="6142" width="13.375" style="4" customWidth="1"/>
    <col min="6143" max="6143" width="10.125" style="4" customWidth="1"/>
    <col min="6144" max="6144" width="10.25" style="4" customWidth="1"/>
    <col min="6145" max="6146" width="10" style="4" customWidth="1"/>
    <col min="6147" max="6147" width="9.625" style="4" customWidth="1"/>
    <col min="6148" max="6148" width="9.75" style="4" customWidth="1"/>
    <col min="6149" max="6149" width="15.375" style="4" customWidth="1"/>
    <col min="6150" max="6397" width="9" style="4"/>
    <col min="6398" max="6398" width="13.375" style="4" customWidth="1"/>
    <col min="6399" max="6399" width="10.125" style="4" customWidth="1"/>
    <col min="6400" max="6400" width="10.25" style="4" customWidth="1"/>
    <col min="6401" max="6402" width="10" style="4" customWidth="1"/>
    <col min="6403" max="6403" width="9.625" style="4" customWidth="1"/>
    <col min="6404" max="6404" width="9.75" style="4" customWidth="1"/>
    <col min="6405" max="6405" width="15.375" style="4" customWidth="1"/>
    <col min="6406" max="6653" width="9" style="4"/>
    <col min="6654" max="6654" width="13.375" style="4" customWidth="1"/>
    <col min="6655" max="6655" width="10.125" style="4" customWidth="1"/>
    <col min="6656" max="6656" width="10.25" style="4" customWidth="1"/>
    <col min="6657" max="6658" width="10" style="4" customWidth="1"/>
    <col min="6659" max="6659" width="9.625" style="4" customWidth="1"/>
    <col min="6660" max="6660" width="9.75" style="4" customWidth="1"/>
    <col min="6661" max="6661" width="15.375" style="4" customWidth="1"/>
    <col min="6662" max="6909" width="9" style="4"/>
    <col min="6910" max="6910" width="13.375" style="4" customWidth="1"/>
    <col min="6911" max="6911" width="10.125" style="4" customWidth="1"/>
    <col min="6912" max="6912" width="10.25" style="4" customWidth="1"/>
    <col min="6913" max="6914" width="10" style="4" customWidth="1"/>
    <col min="6915" max="6915" width="9.625" style="4" customWidth="1"/>
    <col min="6916" max="6916" width="9.75" style="4" customWidth="1"/>
    <col min="6917" max="6917" width="15.375" style="4" customWidth="1"/>
    <col min="6918" max="7165" width="9" style="4"/>
    <col min="7166" max="7166" width="13.375" style="4" customWidth="1"/>
    <col min="7167" max="7167" width="10.125" style="4" customWidth="1"/>
    <col min="7168" max="7168" width="10.25" style="4" customWidth="1"/>
    <col min="7169" max="7170" width="10" style="4" customWidth="1"/>
    <col min="7171" max="7171" width="9.625" style="4" customWidth="1"/>
    <col min="7172" max="7172" width="9.75" style="4" customWidth="1"/>
    <col min="7173" max="7173" width="15.375" style="4" customWidth="1"/>
    <col min="7174" max="7421" width="9" style="4"/>
    <col min="7422" max="7422" width="13.375" style="4" customWidth="1"/>
    <col min="7423" max="7423" width="10.125" style="4" customWidth="1"/>
    <col min="7424" max="7424" width="10.25" style="4" customWidth="1"/>
    <col min="7425" max="7426" width="10" style="4" customWidth="1"/>
    <col min="7427" max="7427" width="9.625" style="4" customWidth="1"/>
    <col min="7428" max="7428" width="9.75" style="4" customWidth="1"/>
    <col min="7429" max="7429" width="15.375" style="4" customWidth="1"/>
    <col min="7430" max="7677" width="9" style="4"/>
    <col min="7678" max="7678" width="13.375" style="4" customWidth="1"/>
    <col min="7679" max="7679" width="10.125" style="4" customWidth="1"/>
    <col min="7680" max="7680" width="10.25" style="4" customWidth="1"/>
    <col min="7681" max="7682" width="10" style="4" customWidth="1"/>
    <col min="7683" max="7683" width="9.625" style="4" customWidth="1"/>
    <col min="7684" max="7684" width="9.75" style="4" customWidth="1"/>
    <col min="7685" max="7685" width="15.375" style="4" customWidth="1"/>
    <col min="7686" max="7933" width="9" style="4"/>
    <col min="7934" max="7934" width="13.375" style="4" customWidth="1"/>
    <col min="7935" max="7935" width="10.125" style="4" customWidth="1"/>
    <col min="7936" max="7936" width="10.25" style="4" customWidth="1"/>
    <col min="7937" max="7938" width="10" style="4" customWidth="1"/>
    <col min="7939" max="7939" width="9.625" style="4" customWidth="1"/>
    <col min="7940" max="7940" width="9.75" style="4" customWidth="1"/>
    <col min="7941" max="7941" width="15.375" style="4" customWidth="1"/>
    <col min="7942" max="8189" width="9" style="4"/>
    <col min="8190" max="8190" width="13.375" style="4" customWidth="1"/>
    <col min="8191" max="8191" width="10.125" style="4" customWidth="1"/>
    <col min="8192" max="8192" width="10.25" style="4" customWidth="1"/>
    <col min="8193" max="8194" width="10" style="4" customWidth="1"/>
    <col min="8195" max="8195" width="9.625" style="4" customWidth="1"/>
    <col min="8196" max="8196" width="9.75" style="4" customWidth="1"/>
    <col min="8197" max="8197" width="15.375" style="4" customWidth="1"/>
    <col min="8198" max="8445" width="9" style="4"/>
    <col min="8446" max="8446" width="13.375" style="4" customWidth="1"/>
    <col min="8447" max="8447" width="10.125" style="4" customWidth="1"/>
    <col min="8448" max="8448" width="10.25" style="4" customWidth="1"/>
    <col min="8449" max="8450" width="10" style="4" customWidth="1"/>
    <col min="8451" max="8451" width="9.625" style="4" customWidth="1"/>
    <col min="8452" max="8452" width="9.75" style="4" customWidth="1"/>
    <col min="8453" max="8453" width="15.375" style="4" customWidth="1"/>
    <col min="8454" max="8701" width="9" style="4"/>
    <col min="8702" max="8702" width="13.375" style="4" customWidth="1"/>
    <col min="8703" max="8703" width="10.125" style="4" customWidth="1"/>
    <col min="8704" max="8704" width="10.25" style="4" customWidth="1"/>
    <col min="8705" max="8706" width="10" style="4" customWidth="1"/>
    <col min="8707" max="8707" width="9.625" style="4" customWidth="1"/>
    <col min="8708" max="8708" width="9.75" style="4" customWidth="1"/>
    <col min="8709" max="8709" width="15.375" style="4" customWidth="1"/>
    <col min="8710" max="8957" width="9" style="4"/>
    <col min="8958" max="8958" width="13.375" style="4" customWidth="1"/>
    <col min="8959" max="8959" width="10.125" style="4" customWidth="1"/>
    <col min="8960" max="8960" width="10.25" style="4" customWidth="1"/>
    <col min="8961" max="8962" width="10" style="4" customWidth="1"/>
    <col min="8963" max="8963" width="9.625" style="4" customWidth="1"/>
    <col min="8964" max="8964" width="9.75" style="4" customWidth="1"/>
    <col min="8965" max="8965" width="15.375" style="4" customWidth="1"/>
    <col min="8966" max="9213" width="9" style="4"/>
    <col min="9214" max="9214" width="13.375" style="4" customWidth="1"/>
    <col min="9215" max="9215" width="10.125" style="4" customWidth="1"/>
    <col min="9216" max="9216" width="10.25" style="4" customWidth="1"/>
    <col min="9217" max="9218" width="10" style="4" customWidth="1"/>
    <col min="9219" max="9219" width="9.625" style="4" customWidth="1"/>
    <col min="9220" max="9220" width="9.75" style="4" customWidth="1"/>
    <col min="9221" max="9221" width="15.375" style="4" customWidth="1"/>
    <col min="9222" max="9469" width="9" style="4"/>
    <col min="9470" max="9470" width="13.375" style="4" customWidth="1"/>
    <col min="9471" max="9471" width="10.125" style="4" customWidth="1"/>
    <col min="9472" max="9472" width="10.25" style="4" customWidth="1"/>
    <col min="9473" max="9474" width="10" style="4" customWidth="1"/>
    <col min="9475" max="9475" width="9.625" style="4" customWidth="1"/>
    <col min="9476" max="9476" width="9.75" style="4" customWidth="1"/>
    <col min="9477" max="9477" width="15.375" style="4" customWidth="1"/>
    <col min="9478" max="9725" width="9" style="4"/>
    <col min="9726" max="9726" width="13.375" style="4" customWidth="1"/>
    <col min="9727" max="9727" width="10.125" style="4" customWidth="1"/>
    <col min="9728" max="9728" width="10.25" style="4" customWidth="1"/>
    <col min="9729" max="9730" width="10" style="4" customWidth="1"/>
    <col min="9731" max="9731" width="9.625" style="4" customWidth="1"/>
    <col min="9732" max="9732" width="9.75" style="4" customWidth="1"/>
    <col min="9733" max="9733" width="15.375" style="4" customWidth="1"/>
    <col min="9734" max="9981" width="9" style="4"/>
    <col min="9982" max="9982" width="13.375" style="4" customWidth="1"/>
    <col min="9983" max="9983" width="10.125" style="4" customWidth="1"/>
    <col min="9984" max="9984" width="10.25" style="4" customWidth="1"/>
    <col min="9985" max="9986" width="10" style="4" customWidth="1"/>
    <col min="9987" max="9987" width="9.625" style="4" customWidth="1"/>
    <col min="9988" max="9988" width="9.75" style="4" customWidth="1"/>
    <col min="9989" max="9989" width="15.375" style="4" customWidth="1"/>
    <col min="9990" max="10237" width="9" style="4"/>
    <col min="10238" max="10238" width="13.375" style="4" customWidth="1"/>
    <col min="10239" max="10239" width="10.125" style="4" customWidth="1"/>
    <col min="10240" max="10240" width="10.25" style="4" customWidth="1"/>
    <col min="10241" max="10242" width="10" style="4" customWidth="1"/>
    <col min="10243" max="10243" width="9.625" style="4" customWidth="1"/>
    <col min="10244" max="10244" width="9.75" style="4" customWidth="1"/>
    <col min="10245" max="10245" width="15.375" style="4" customWidth="1"/>
    <col min="10246" max="10493" width="9" style="4"/>
    <col min="10494" max="10494" width="13.375" style="4" customWidth="1"/>
    <col min="10495" max="10495" width="10.125" style="4" customWidth="1"/>
    <col min="10496" max="10496" width="10.25" style="4" customWidth="1"/>
    <col min="10497" max="10498" width="10" style="4" customWidth="1"/>
    <col min="10499" max="10499" width="9.625" style="4" customWidth="1"/>
    <col min="10500" max="10500" width="9.75" style="4" customWidth="1"/>
    <col min="10501" max="10501" width="15.375" style="4" customWidth="1"/>
    <col min="10502" max="10749" width="9" style="4"/>
    <col min="10750" max="10750" width="13.375" style="4" customWidth="1"/>
    <col min="10751" max="10751" width="10.125" style="4" customWidth="1"/>
    <col min="10752" max="10752" width="10.25" style="4" customWidth="1"/>
    <col min="10753" max="10754" width="10" style="4" customWidth="1"/>
    <col min="10755" max="10755" width="9.625" style="4" customWidth="1"/>
    <col min="10756" max="10756" width="9.75" style="4" customWidth="1"/>
    <col min="10757" max="10757" width="15.375" style="4" customWidth="1"/>
    <col min="10758" max="11005" width="9" style="4"/>
    <col min="11006" max="11006" width="13.375" style="4" customWidth="1"/>
    <col min="11007" max="11007" width="10.125" style="4" customWidth="1"/>
    <col min="11008" max="11008" width="10.25" style="4" customWidth="1"/>
    <col min="11009" max="11010" width="10" style="4" customWidth="1"/>
    <col min="11011" max="11011" width="9.625" style="4" customWidth="1"/>
    <col min="11012" max="11012" width="9.75" style="4" customWidth="1"/>
    <col min="11013" max="11013" width="15.375" style="4" customWidth="1"/>
    <col min="11014" max="11261" width="9" style="4"/>
    <col min="11262" max="11262" width="13.375" style="4" customWidth="1"/>
    <col min="11263" max="11263" width="10.125" style="4" customWidth="1"/>
    <col min="11264" max="11264" width="10.25" style="4" customWidth="1"/>
    <col min="11265" max="11266" width="10" style="4" customWidth="1"/>
    <col min="11267" max="11267" width="9.625" style="4" customWidth="1"/>
    <col min="11268" max="11268" width="9.75" style="4" customWidth="1"/>
    <col min="11269" max="11269" width="15.375" style="4" customWidth="1"/>
    <col min="11270" max="11517" width="9" style="4"/>
    <col min="11518" max="11518" width="13.375" style="4" customWidth="1"/>
    <col min="11519" max="11519" width="10.125" style="4" customWidth="1"/>
    <col min="11520" max="11520" width="10.25" style="4" customWidth="1"/>
    <col min="11521" max="11522" width="10" style="4" customWidth="1"/>
    <col min="11523" max="11523" width="9.625" style="4" customWidth="1"/>
    <col min="11524" max="11524" width="9.75" style="4" customWidth="1"/>
    <col min="11525" max="11525" width="15.375" style="4" customWidth="1"/>
    <col min="11526" max="11773" width="9" style="4"/>
    <col min="11774" max="11774" width="13.375" style="4" customWidth="1"/>
    <col min="11775" max="11775" width="10.125" style="4" customWidth="1"/>
    <col min="11776" max="11776" width="10.25" style="4" customWidth="1"/>
    <col min="11777" max="11778" width="10" style="4" customWidth="1"/>
    <col min="11779" max="11779" width="9.625" style="4" customWidth="1"/>
    <col min="11780" max="11780" width="9.75" style="4" customWidth="1"/>
    <col min="11781" max="11781" width="15.375" style="4" customWidth="1"/>
    <col min="11782" max="12029" width="9" style="4"/>
    <col min="12030" max="12030" width="13.375" style="4" customWidth="1"/>
    <col min="12031" max="12031" width="10.125" style="4" customWidth="1"/>
    <col min="12032" max="12032" width="10.25" style="4" customWidth="1"/>
    <col min="12033" max="12034" width="10" style="4" customWidth="1"/>
    <col min="12035" max="12035" width="9.625" style="4" customWidth="1"/>
    <col min="12036" max="12036" width="9.75" style="4" customWidth="1"/>
    <col min="12037" max="12037" width="15.375" style="4" customWidth="1"/>
    <col min="12038" max="12285" width="9" style="4"/>
    <col min="12286" max="12286" width="13.375" style="4" customWidth="1"/>
    <col min="12287" max="12287" width="10.125" style="4" customWidth="1"/>
    <col min="12288" max="12288" width="10.25" style="4" customWidth="1"/>
    <col min="12289" max="12290" width="10" style="4" customWidth="1"/>
    <col min="12291" max="12291" width="9.625" style="4" customWidth="1"/>
    <col min="12292" max="12292" width="9.75" style="4" customWidth="1"/>
    <col min="12293" max="12293" width="15.375" style="4" customWidth="1"/>
    <col min="12294" max="12541" width="9" style="4"/>
    <col min="12542" max="12542" width="13.375" style="4" customWidth="1"/>
    <col min="12543" max="12543" width="10.125" style="4" customWidth="1"/>
    <col min="12544" max="12544" width="10.25" style="4" customWidth="1"/>
    <col min="12545" max="12546" width="10" style="4" customWidth="1"/>
    <col min="12547" max="12547" width="9.625" style="4" customWidth="1"/>
    <col min="12548" max="12548" width="9.75" style="4" customWidth="1"/>
    <col min="12549" max="12549" width="15.375" style="4" customWidth="1"/>
    <col min="12550" max="12797" width="9" style="4"/>
    <col min="12798" max="12798" width="13.375" style="4" customWidth="1"/>
    <col min="12799" max="12799" width="10.125" style="4" customWidth="1"/>
    <col min="12800" max="12800" width="10.25" style="4" customWidth="1"/>
    <col min="12801" max="12802" width="10" style="4" customWidth="1"/>
    <col min="12803" max="12803" width="9.625" style="4" customWidth="1"/>
    <col min="12804" max="12804" width="9.75" style="4" customWidth="1"/>
    <col min="12805" max="12805" width="15.375" style="4" customWidth="1"/>
    <col min="12806" max="13053" width="9" style="4"/>
    <col min="13054" max="13054" width="13.375" style="4" customWidth="1"/>
    <col min="13055" max="13055" width="10.125" style="4" customWidth="1"/>
    <col min="13056" max="13056" width="10.25" style="4" customWidth="1"/>
    <col min="13057" max="13058" width="10" style="4" customWidth="1"/>
    <col min="13059" max="13059" width="9.625" style="4" customWidth="1"/>
    <col min="13060" max="13060" width="9.75" style="4" customWidth="1"/>
    <col min="13061" max="13061" width="15.375" style="4" customWidth="1"/>
    <col min="13062" max="13309" width="9" style="4"/>
    <col min="13310" max="13310" width="13.375" style="4" customWidth="1"/>
    <col min="13311" max="13311" width="10.125" style="4" customWidth="1"/>
    <col min="13312" max="13312" width="10.25" style="4" customWidth="1"/>
    <col min="13313" max="13314" width="10" style="4" customWidth="1"/>
    <col min="13315" max="13315" width="9.625" style="4" customWidth="1"/>
    <col min="13316" max="13316" width="9.75" style="4" customWidth="1"/>
    <col min="13317" max="13317" width="15.375" style="4" customWidth="1"/>
    <col min="13318" max="13565" width="9" style="4"/>
    <col min="13566" max="13566" width="13.375" style="4" customWidth="1"/>
    <col min="13567" max="13567" width="10.125" style="4" customWidth="1"/>
    <col min="13568" max="13568" width="10.25" style="4" customWidth="1"/>
    <col min="13569" max="13570" width="10" style="4" customWidth="1"/>
    <col min="13571" max="13571" width="9.625" style="4" customWidth="1"/>
    <col min="13572" max="13572" width="9.75" style="4" customWidth="1"/>
    <col min="13573" max="13573" width="15.375" style="4" customWidth="1"/>
    <col min="13574" max="13821" width="9" style="4"/>
    <col min="13822" max="13822" width="13.375" style="4" customWidth="1"/>
    <col min="13823" max="13823" width="10.125" style="4" customWidth="1"/>
    <col min="13824" max="13824" width="10.25" style="4" customWidth="1"/>
    <col min="13825" max="13826" width="10" style="4" customWidth="1"/>
    <col min="13827" max="13827" width="9.625" style="4" customWidth="1"/>
    <col min="13828" max="13828" width="9.75" style="4" customWidth="1"/>
    <col min="13829" max="13829" width="15.375" style="4" customWidth="1"/>
    <col min="13830" max="14077" width="9" style="4"/>
    <col min="14078" max="14078" width="13.375" style="4" customWidth="1"/>
    <col min="14079" max="14079" width="10.125" style="4" customWidth="1"/>
    <col min="14080" max="14080" width="10.25" style="4" customWidth="1"/>
    <col min="14081" max="14082" width="10" style="4" customWidth="1"/>
    <col min="14083" max="14083" width="9.625" style="4" customWidth="1"/>
    <col min="14084" max="14084" width="9.75" style="4" customWidth="1"/>
    <col min="14085" max="14085" width="15.375" style="4" customWidth="1"/>
    <col min="14086" max="14333" width="9" style="4"/>
    <col min="14334" max="14334" width="13.375" style="4" customWidth="1"/>
    <col min="14335" max="14335" width="10.125" style="4" customWidth="1"/>
    <col min="14336" max="14336" width="10.25" style="4" customWidth="1"/>
    <col min="14337" max="14338" width="10" style="4" customWidth="1"/>
    <col min="14339" max="14339" width="9.625" style="4" customWidth="1"/>
    <col min="14340" max="14340" width="9.75" style="4" customWidth="1"/>
    <col min="14341" max="14341" width="15.375" style="4" customWidth="1"/>
    <col min="14342" max="14589" width="9" style="4"/>
    <col min="14590" max="14590" width="13.375" style="4" customWidth="1"/>
    <col min="14591" max="14591" width="10.125" style="4" customWidth="1"/>
    <col min="14592" max="14592" width="10.25" style="4" customWidth="1"/>
    <col min="14593" max="14594" width="10" style="4" customWidth="1"/>
    <col min="14595" max="14595" width="9.625" style="4" customWidth="1"/>
    <col min="14596" max="14596" width="9.75" style="4" customWidth="1"/>
    <col min="14597" max="14597" width="15.375" style="4" customWidth="1"/>
    <col min="14598" max="14845" width="9" style="4"/>
    <col min="14846" max="14846" width="13.375" style="4" customWidth="1"/>
    <col min="14847" max="14847" width="10.125" style="4" customWidth="1"/>
    <col min="14848" max="14848" width="10.25" style="4" customWidth="1"/>
    <col min="14849" max="14850" width="10" style="4" customWidth="1"/>
    <col min="14851" max="14851" width="9.625" style="4" customWidth="1"/>
    <col min="14852" max="14852" width="9.75" style="4" customWidth="1"/>
    <col min="14853" max="14853" width="15.375" style="4" customWidth="1"/>
    <col min="14854" max="15101" width="9" style="4"/>
    <col min="15102" max="15102" width="13.375" style="4" customWidth="1"/>
    <col min="15103" max="15103" width="10.125" style="4" customWidth="1"/>
    <col min="15104" max="15104" width="10.25" style="4" customWidth="1"/>
    <col min="15105" max="15106" width="10" style="4" customWidth="1"/>
    <col min="15107" max="15107" width="9.625" style="4" customWidth="1"/>
    <col min="15108" max="15108" width="9.75" style="4" customWidth="1"/>
    <col min="15109" max="15109" width="15.375" style="4" customWidth="1"/>
    <col min="15110" max="15357" width="9" style="4"/>
    <col min="15358" max="15358" width="13.375" style="4" customWidth="1"/>
    <col min="15359" max="15359" width="10.125" style="4" customWidth="1"/>
    <col min="15360" max="15360" width="10.25" style="4" customWidth="1"/>
    <col min="15361" max="15362" width="10" style="4" customWidth="1"/>
    <col min="15363" max="15363" width="9.625" style="4" customWidth="1"/>
    <col min="15364" max="15364" width="9.75" style="4" customWidth="1"/>
    <col min="15365" max="15365" width="15.375" style="4" customWidth="1"/>
    <col min="15366" max="15613" width="9" style="4"/>
    <col min="15614" max="15614" width="13.375" style="4" customWidth="1"/>
    <col min="15615" max="15615" width="10.125" style="4" customWidth="1"/>
    <col min="15616" max="15616" width="10.25" style="4" customWidth="1"/>
    <col min="15617" max="15618" width="10" style="4" customWidth="1"/>
    <col min="15619" max="15619" width="9.625" style="4" customWidth="1"/>
    <col min="15620" max="15620" width="9.75" style="4" customWidth="1"/>
    <col min="15621" max="15621" width="15.375" style="4" customWidth="1"/>
    <col min="15622" max="15869" width="9" style="4"/>
    <col min="15870" max="15870" width="13.375" style="4" customWidth="1"/>
    <col min="15871" max="15871" width="10.125" style="4" customWidth="1"/>
    <col min="15872" max="15872" width="10.25" style="4" customWidth="1"/>
    <col min="15873" max="15874" width="10" style="4" customWidth="1"/>
    <col min="15875" max="15875" width="9.625" style="4" customWidth="1"/>
    <col min="15876" max="15876" width="9.75" style="4" customWidth="1"/>
    <col min="15877" max="15877" width="15.375" style="4" customWidth="1"/>
    <col min="15878" max="16125" width="9" style="4"/>
    <col min="16126" max="16126" width="13.375" style="4" customWidth="1"/>
    <col min="16127" max="16127" width="10.125" style="4" customWidth="1"/>
    <col min="16128" max="16128" width="10.25" style="4" customWidth="1"/>
    <col min="16129" max="16130" width="10" style="4" customWidth="1"/>
    <col min="16131" max="16131" width="9.625" style="4" customWidth="1"/>
    <col min="16132" max="16132" width="9.75" style="4" customWidth="1"/>
    <col min="16133" max="16133" width="15.375" style="4" customWidth="1"/>
    <col min="16134" max="16384" width="9" style="4"/>
  </cols>
  <sheetData>
    <row r="1" spans="1:6" ht="17.25" customHeight="1" x14ac:dyDescent="0.15">
      <c r="A1" s="147" t="s">
        <v>63</v>
      </c>
      <c r="B1" s="147"/>
      <c r="C1" s="147"/>
      <c r="D1" s="147"/>
      <c r="E1" s="147"/>
    </row>
    <row r="2" spans="1:6" ht="14.25" thickBot="1" x14ac:dyDescent="0.2">
      <c r="A2" s="12"/>
      <c r="B2" s="76"/>
      <c r="C2" s="12"/>
      <c r="D2" s="12"/>
      <c r="E2" s="29" t="s">
        <v>82</v>
      </c>
      <c r="F2" s="9"/>
    </row>
    <row r="3" spans="1:6" ht="9.9499999999999993" customHeight="1" x14ac:dyDescent="0.15">
      <c r="A3" s="156" t="s">
        <v>12</v>
      </c>
      <c r="B3" s="148"/>
      <c r="C3" s="148" t="s">
        <v>60</v>
      </c>
      <c r="D3" s="150" t="s">
        <v>17</v>
      </c>
      <c r="E3" s="152" t="s">
        <v>71</v>
      </c>
      <c r="F3" s="3"/>
    </row>
    <row r="4" spans="1:6" ht="9.9499999999999993" customHeight="1" x14ac:dyDescent="0.15">
      <c r="A4" s="157"/>
      <c r="B4" s="158"/>
      <c r="C4" s="149"/>
      <c r="D4" s="151"/>
      <c r="E4" s="153"/>
    </row>
    <row r="5" spans="1:6" ht="15" customHeight="1" x14ac:dyDescent="0.15">
      <c r="A5" s="154" t="s">
        <v>13</v>
      </c>
      <c r="B5" s="155"/>
      <c r="C5" s="27">
        <v>441</v>
      </c>
      <c r="D5" s="27">
        <v>22818</v>
      </c>
      <c r="E5" s="27">
        <v>84079735</v>
      </c>
    </row>
    <row r="6" spans="1:6" ht="15" customHeight="1" x14ac:dyDescent="0.15">
      <c r="A6" s="77" t="s">
        <v>95</v>
      </c>
      <c r="B6" s="79" t="s">
        <v>66</v>
      </c>
      <c r="C6" s="15">
        <v>138</v>
      </c>
      <c r="D6" s="15">
        <v>913</v>
      </c>
      <c r="E6" s="15">
        <v>1152360</v>
      </c>
    </row>
    <row r="7" spans="1:6" ht="15" customHeight="1" x14ac:dyDescent="0.15">
      <c r="A7" s="75" t="s">
        <v>96</v>
      </c>
      <c r="B7" s="30"/>
      <c r="C7" s="15">
        <v>120</v>
      </c>
      <c r="D7" s="15">
        <v>1700</v>
      </c>
      <c r="E7" s="15">
        <v>4109442</v>
      </c>
    </row>
    <row r="8" spans="1:6" ht="15" customHeight="1" x14ac:dyDescent="0.15">
      <c r="A8" s="75" t="s">
        <v>97</v>
      </c>
      <c r="B8" s="30"/>
      <c r="C8" s="15">
        <v>59</v>
      </c>
      <c r="D8" s="15">
        <v>1460</v>
      </c>
      <c r="E8" s="15">
        <v>3228112</v>
      </c>
    </row>
    <row r="9" spans="1:6" ht="15" customHeight="1" x14ac:dyDescent="0.15">
      <c r="A9" s="75" t="s">
        <v>98</v>
      </c>
      <c r="B9" s="30"/>
      <c r="C9" s="15">
        <v>37</v>
      </c>
      <c r="D9" s="15">
        <v>1436</v>
      </c>
      <c r="E9" s="15">
        <v>3690623</v>
      </c>
    </row>
    <row r="10" spans="1:6" ht="15" customHeight="1" x14ac:dyDescent="0.15">
      <c r="A10" s="75" t="s">
        <v>99</v>
      </c>
      <c r="B10" s="30"/>
      <c r="C10" s="15">
        <v>39</v>
      </c>
      <c r="D10" s="15">
        <v>2746</v>
      </c>
      <c r="E10" s="15">
        <v>5298853</v>
      </c>
    </row>
    <row r="11" spans="1:6" ht="15" customHeight="1" x14ac:dyDescent="0.15">
      <c r="A11" s="75" t="s">
        <v>67</v>
      </c>
      <c r="B11" s="30"/>
      <c r="C11" s="15">
        <v>26</v>
      </c>
      <c r="D11" s="15">
        <v>3689</v>
      </c>
      <c r="E11" s="15">
        <v>12969876</v>
      </c>
    </row>
    <row r="12" spans="1:6" ht="15" customHeight="1" x14ac:dyDescent="0.15">
      <c r="A12" s="75" t="s">
        <v>68</v>
      </c>
      <c r="B12" s="30"/>
      <c r="C12" s="15">
        <v>8</v>
      </c>
      <c r="D12" s="15">
        <v>1956</v>
      </c>
      <c r="E12" s="31">
        <v>17518601</v>
      </c>
    </row>
    <row r="13" spans="1:6" ht="15" customHeight="1" x14ac:dyDescent="0.15">
      <c r="A13" s="75" t="s">
        <v>69</v>
      </c>
      <c r="B13" s="30"/>
      <c r="C13" s="15">
        <v>9</v>
      </c>
      <c r="D13" s="15">
        <v>3517</v>
      </c>
      <c r="E13" s="15">
        <v>21277822</v>
      </c>
    </row>
    <row r="14" spans="1:6" ht="15" customHeight="1" x14ac:dyDescent="0.15">
      <c r="A14" s="75" t="s">
        <v>70</v>
      </c>
      <c r="B14" s="30"/>
      <c r="C14" s="15">
        <v>3</v>
      </c>
      <c r="D14" s="15">
        <v>1679</v>
      </c>
      <c r="E14" s="31" t="s">
        <v>89</v>
      </c>
    </row>
    <row r="15" spans="1:6" ht="15" customHeight="1" x14ac:dyDescent="0.15">
      <c r="A15" s="143" t="s">
        <v>104</v>
      </c>
      <c r="B15" s="144"/>
      <c r="C15" s="58">
        <v>2</v>
      </c>
      <c r="D15" s="58">
        <v>3722</v>
      </c>
      <c r="E15" s="59" t="s">
        <v>89</v>
      </c>
    </row>
    <row r="16" spans="1:6" ht="15" customHeight="1" x14ac:dyDescent="0.15">
      <c r="A16" s="146" t="s">
        <v>101</v>
      </c>
      <c r="B16" s="146"/>
      <c r="C16" s="146"/>
      <c r="D16" s="12"/>
      <c r="E16" s="32" t="s">
        <v>85</v>
      </c>
    </row>
    <row r="17" spans="1:5" ht="15" customHeight="1" x14ac:dyDescent="0.15">
      <c r="A17" s="145" t="s">
        <v>14</v>
      </c>
      <c r="B17" s="145"/>
      <c r="C17" s="145"/>
      <c r="D17" s="12"/>
      <c r="E17" s="12"/>
    </row>
    <row r="18" spans="1:5" ht="15" customHeight="1" x14ac:dyDescent="0.15">
      <c r="A18" s="12" t="s">
        <v>15</v>
      </c>
      <c r="B18" s="76"/>
      <c r="C18" s="12"/>
      <c r="D18" s="65"/>
      <c r="E18" s="65"/>
    </row>
    <row r="19" spans="1:5" ht="15" customHeight="1" x14ac:dyDescent="0.15">
      <c r="A19" s="65" t="s">
        <v>83</v>
      </c>
      <c r="B19" s="76"/>
      <c r="C19" s="65"/>
      <c r="D19" s="95"/>
      <c r="E19" s="95"/>
    </row>
    <row r="20" spans="1:5" ht="15" customHeight="1" x14ac:dyDescent="0.15">
      <c r="A20" s="96" t="s">
        <v>65</v>
      </c>
      <c r="B20" s="95"/>
      <c r="C20" s="95"/>
      <c r="D20" s="33"/>
      <c r="E20" s="33"/>
    </row>
    <row r="21" spans="1:5" x14ac:dyDescent="0.15">
      <c r="A21" s="67" t="s">
        <v>105</v>
      </c>
      <c r="B21" s="76"/>
      <c r="C21" s="33"/>
    </row>
  </sheetData>
  <mergeCells count="9">
    <mergeCell ref="A15:B15"/>
    <mergeCell ref="A17:C17"/>
    <mergeCell ref="A16:C16"/>
    <mergeCell ref="A1:E1"/>
    <mergeCell ref="C3:C4"/>
    <mergeCell ref="D3:D4"/>
    <mergeCell ref="E3:E4"/>
    <mergeCell ref="A5:B5"/>
    <mergeCell ref="A3:B4"/>
  </mergeCells>
  <phoneticPr fontId="2"/>
  <pageMargins left="0.78740157480314965" right="0.78740157480314965" top="0.78740157480314965" bottom="0.78740157480314965" header="0.51181102362204722" footer="0.51181102362204722"/>
  <pageSetup paperSize="9" scale="97" orientation="portrait" horizontalDpi="2400" verticalDpi="2400" r:id="rId1"/>
  <headerFooter alignWithMargins="0">
    <oddFooter>&amp;L&amp;F&amp;A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W39"/>
  <sheetViews>
    <sheetView zoomScaleNormal="100" zoomScaleSheetLayoutView="100" workbookViewId="0"/>
  </sheetViews>
  <sheetFormatPr defaultRowHeight="13.5" x14ac:dyDescent="0.15"/>
  <cols>
    <col min="1" max="1" width="1.875" customWidth="1"/>
    <col min="2" max="2" width="1.625" customWidth="1"/>
    <col min="3" max="3" width="20.125" customWidth="1"/>
    <col min="4" max="4" width="1.625" customWidth="1"/>
    <col min="5" max="10" width="7.125" customWidth="1"/>
    <col min="11" max="12" width="10.375" customWidth="1"/>
    <col min="13" max="18" width="10.625" customWidth="1"/>
    <col min="19" max="20" width="11.875" customWidth="1"/>
  </cols>
  <sheetData>
    <row r="1" spans="1:23" s="39" customFormat="1" ht="17.25" customHeight="1" x14ac:dyDescent="0.15">
      <c r="B1" s="34"/>
      <c r="C1" s="35"/>
      <c r="D1" s="35"/>
      <c r="E1" s="35"/>
      <c r="F1" s="35"/>
      <c r="G1" s="35"/>
      <c r="H1" s="35"/>
      <c r="I1" s="35"/>
      <c r="J1" s="35"/>
      <c r="K1" s="36"/>
      <c r="L1" s="56" t="s">
        <v>64</v>
      </c>
      <c r="M1" s="38" t="s">
        <v>16</v>
      </c>
      <c r="N1" s="37"/>
      <c r="O1" s="37"/>
      <c r="P1" s="37"/>
      <c r="Q1" s="37"/>
      <c r="R1" s="37"/>
      <c r="S1" s="38"/>
      <c r="T1" s="38"/>
    </row>
    <row r="2" spans="1:23" ht="14.25" customHeight="1" thickBot="1" x14ac:dyDescent="0.2">
      <c r="A2" s="101"/>
      <c r="B2" s="102"/>
      <c r="C2" s="102"/>
      <c r="D2" s="102"/>
      <c r="E2" s="41"/>
      <c r="F2" s="41"/>
      <c r="G2" s="41"/>
      <c r="H2" s="41"/>
      <c r="I2" s="41"/>
      <c r="J2" s="41"/>
      <c r="K2" s="40"/>
      <c r="L2" s="40"/>
      <c r="M2" s="40"/>
      <c r="N2" s="40"/>
      <c r="O2" s="41"/>
      <c r="P2" s="41"/>
      <c r="Q2" s="41"/>
      <c r="R2" s="159" t="s">
        <v>87</v>
      </c>
      <c r="S2" s="160"/>
      <c r="T2" s="160"/>
    </row>
    <row r="3" spans="1:23" ht="15.95" customHeight="1" x14ac:dyDescent="0.15">
      <c r="A3" s="173" t="s">
        <v>100</v>
      </c>
      <c r="B3" s="173"/>
      <c r="C3" s="173"/>
      <c r="D3" s="174"/>
      <c r="E3" s="164" t="s">
        <v>56</v>
      </c>
      <c r="F3" s="131"/>
      <c r="G3" s="132"/>
      <c r="H3" s="193" t="s">
        <v>17</v>
      </c>
      <c r="I3" s="164"/>
      <c r="J3" s="194"/>
      <c r="K3" s="161" t="s">
        <v>34</v>
      </c>
      <c r="L3" s="161" t="s">
        <v>35</v>
      </c>
      <c r="M3" s="161" t="s">
        <v>48</v>
      </c>
      <c r="N3" s="161" t="s">
        <v>49</v>
      </c>
      <c r="O3" s="187" t="s">
        <v>50</v>
      </c>
      <c r="P3" s="188"/>
      <c r="Q3" s="188"/>
      <c r="R3" s="189"/>
      <c r="S3" s="180" t="s">
        <v>61</v>
      </c>
      <c r="T3" s="183" t="s">
        <v>18</v>
      </c>
    </row>
    <row r="4" spans="1:23" ht="15.95" customHeight="1" x14ac:dyDescent="0.15">
      <c r="A4" s="175"/>
      <c r="B4" s="175"/>
      <c r="C4" s="175"/>
      <c r="D4" s="176"/>
      <c r="E4" s="165" t="s">
        <v>92</v>
      </c>
      <c r="F4" s="137" t="s">
        <v>57</v>
      </c>
      <c r="G4" s="137" t="s">
        <v>58</v>
      </c>
      <c r="H4" s="167" t="s">
        <v>92</v>
      </c>
      <c r="I4" s="169" t="s">
        <v>2</v>
      </c>
      <c r="J4" s="171" t="s">
        <v>3</v>
      </c>
      <c r="K4" s="195"/>
      <c r="L4" s="162"/>
      <c r="M4" s="185"/>
      <c r="N4" s="185"/>
      <c r="O4" s="190" t="s">
        <v>51</v>
      </c>
      <c r="P4" s="192" t="s">
        <v>52</v>
      </c>
      <c r="Q4" s="192" t="s">
        <v>53</v>
      </c>
      <c r="R4" s="192" t="s">
        <v>54</v>
      </c>
      <c r="S4" s="181"/>
      <c r="T4" s="184"/>
    </row>
    <row r="5" spans="1:23" ht="15.95" customHeight="1" x14ac:dyDescent="0.15">
      <c r="A5" s="177"/>
      <c r="B5" s="177"/>
      <c r="C5" s="177"/>
      <c r="D5" s="178"/>
      <c r="E5" s="166"/>
      <c r="F5" s="138"/>
      <c r="G5" s="138"/>
      <c r="H5" s="168"/>
      <c r="I5" s="170"/>
      <c r="J5" s="172"/>
      <c r="K5" s="151"/>
      <c r="L5" s="163"/>
      <c r="M5" s="186"/>
      <c r="N5" s="186"/>
      <c r="O5" s="191"/>
      <c r="P5" s="186"/>
      <c r="Q5" s="186"/>
      <c r="R5" s="186"/>
      <c r="S5" s="182"/>
      <c r="T5" s="168"/>
    </row>
    <row r="6" spans="1:23" ht="24.95" customHeight="1" x14ac:dyDescent="0.15">
      <c r="B6" s="197" t="s">
        <v>91</v>
      </c>
      <c r="C6" s="197"/>
      <c r="D6" s="103"/>
      <c r="E6" s="42">
        <v>441</v>
      </c>
      <c r="F6" s="42">
        <f>E6-G6</f>
        <v>317</v>
      </c>
      <c r="G6" s="42">
        <v>124</v>
      </c>
      <c r="H6" s="42">
        <v>22818</v>
      </c>
      <c r="I6" s="42">
        <v>15608</v>
      </c>
      <c r="J6" s="42">
        <v>7210</v>
      </c>
      <c r="K6" s="43">
        <v>10490988</v>
      </c>
      <c r="L6" s="43">
        <v>50091837</v>
      </c>
      <c r="M6" s="43">
        <v>10036626</v>
      </c>
      <c r="N6" s="43">
        <v>10476878</v>
      </c>
      <c r="O6" s="42">
        <v>84079735</v>
      </c>
      <c r="P6" s="42">
        <v>74717320</v>
      </c>
      <c r="Q6" s="42">
        <v>4714178</v>
      </c>
      <c r="R6" s="42">
        <v>4648237</v>
      </c>
      <c r="S6" s="44">
        <v>79126919</v>
      </c>
      <c r="T6" s="44">
        <v>29971810</v>
      </c>
      <c r="U6" s="74"/>
      <c r="V6" s="74"/>
      <c r="W6" s="74"/>
    </row>
    <row r="7" spans="1:23" ht="24.95" customHeight="1" x14ac:dyDescent="0.15">
      <c r="B7" s="12"/>
      <c r="C7" s="98" t="s">
        <v>36</v>
      </c>
      <c r="D7" s="104"/>
      <c r="E7" s="45">
        <v>59</v>
      </c>
      <c r="F7" s="45">
        <f t="shared" ref="F7:F30" si="0">E7-G7</f>
        <v>35</v>
      </c>
      <c r="G7" s="45">
        <v>24</v>
      </c>
      <c r="H7" s="45">
        <v>4516</v>
      </c>
      <c r="I7" s="45">
        <v>1784</v>
      </c>
      <c r="J7" s="45">
        <v>2732</v>
      </c>
      <c r="K7" s="46">
        <v>1094852</v>
      </c>
      <c r="L7" s="46">
        <v>5035338</v>
      </c>
      <c r="M7" s="46">
        <v>264476</v>
      </c>
      <c r="N7" s="46">
        <v>266740</v>
      </c>
      <c r="O7" s="45">
        <v>9167550</v>
      </c>
      <c r="P7" s="45">
        <v>8884553</v>
      </c>
      <c r="Q7" s="45">
        <v>52332</v>
      </c>
      <c r="R7" s="45">
        <v>230665</v>
      </c>
      <c r="S7" s="47">
        <v>8927971</v>
      </c>
      <c r="T7" s="47">
        <v>3674820</v>
      </c>
    </row>
    <row r="8" spans="1:23" ht="24.95" customHeight="1" x14ac:dyDescent="0.15">
      <c r="B8" s="12"/>
      <c r="C8" s="98" t="s">
        <v>37</v>
      </c>
      <c r="D8" s="104"/>
      <c r="E8" s="45">
        <v>2</v>
      </c>
      <c r="F8" s="45">
        <f t="shared" si="0"/>
        <v>1</v>
      </c>
      <c r="G8" s="45">
        <v>1</v>
      </c>
      <c r="H8" s="45">
        <v>203</v>
      </c>
      <c r="I8" s="45">
        <v>128</v>
      </c>
      <c r="J8" s="45">
        <v>75</v>
      </c>
      <c r="K8" s="49" t="s">
        <v>89</v>
      </c>
      <c r="L8" s="49" t="s">
        <v>89</v>
      </c>
      <c r="M8" s="49" t="s">
        <v>89</v>
      </c>
      <c r="N8" s="49" t="s">
        <v>89</v>
      </c>
      <c r="O8" s="49" t="s">
        <v>89</v>
      </c>
      <c r="P8" s="49" t="s">
        <v>89</v>
      </c>
      <c r="Q8" s="46" t="s">
        <v>55</v>
      </c>
      <c r="R8" s="49" t="s">
        <v>89</v>
      </c>
      <c r="S8" s="49" t="s">
        <v>89</v>
      </c>
      <c r="T8" s="49" t="s">
        <v>89</v>
      </c>
    </row>
    <row r="9" spans="1:23" ht="24.95" customHeight="1" x14ac:dyDescent="0.15">
      <c r="B9" s="12"/>
      <c r="C9" s="98" t="s">
        <v>19</v>
      </c>
      <c r="D9" s="104"/>
      <c r="E9" s="45">
        <v>3</v>
      </c>
      <c r="F9" s="45">
        <f t="shared" si="0"/>
        <v>2</v>
      </c>
      <c r="G9" s="45">
        <v>1</v>
      </c>
      <c r="H9" s="45">
        <v>115</v>
      </c>
      <c r="I9" s="45">
        <v>78</v>
      </c>
      <c r="J9" s="45">
        <v>37</v>
      </c>
      <c r="K9" s="46">
        <v>40678</v>
      </c>
      <c r="L9" s="46">
        <v>120417</v>
      </c>
      <c r="M9" s="49" t="s">
        <v>89</v>
      </c>
      <c r="N9" s="49" t="s">
        <v>89</v>
      </c>
      <c r="O9" s="45">
        <v>193959</v>
      </c>
      <c r="P9" s="47">
        <v>170105</v>
      </c>
      <c r="Q9" s="45">
        <v>23854</v>
      </c>
      <c r="R9" s="46" t="s">
        <v>55</v>
      </c>
      <c r="S9" s="47">
        <v>194447</v>
      </c>
      <c r="T9" s="47">
        <v>65423</v>
      </c>
    </row>
    <row r="10" spans="1:23" ht="24.95" customHeight="1" x14ac:dyDescent="0.15">
      <c r="B10" s="12"/>
      <c r="C10" s="98" t="s">
        <v>38</v>
      </c>
      <c r="D10" s="104"/>
      <c r="E10" s="45">
        <v>4</v>
      </c>
      <c r="F10" s="45">
        <v>4</v>
      </c>
      <c r="G10" s="46" t="s">
        <v>55</v>
      </c>
      <c r="H10" s="45">
        <v>27</v>
      </c>
      <c r="I10" s="45">
        <v>19</v>
      </c>
      <c r="J10" s="45">
        <v>8</v>
      </c>
      <c r="K10" s="46">
        <v>10630</v>
      </c>
      <c r="L10" s="46">
        <v>17831</v>
      </c>
      <c r="M10" s="46" t="s">
        <v>55</v>
      </c>
      <c r="N10" s="46" t="s">
        <v>55</v>
      </c>
      <c r="O10" s="45">
        <v>38085</v>
      </c>
      <c r="P10" s="45">
        <v>38085</v>
      </c>
      <c r="Q10" s="46" t="s">
        <v>55</v>
      </c>
      <c r="R10" s="46" t="s">
        <v>55</v>
      </c>
      <c r="S10" s="47">
        <v>38085</v>
      </c>
      <c r="T10" s="47">
        <v>18667</v>
      </c>
    </row>
    <row r="11" spans="1:23" ht="24.95" customHeight="1" x14ac:dyDescent="0.15">
      <c r="B11" s="12"/>
      <c r="C11" s="98" t="s">
        <v>39</v>
      </c>
      <c r="D11" s="104"/>
      <c r="E11" s="45">
        <v>5</v>
      </c>
      <c r="F11" s="45">
        <v>5</v>
      </c>
      <c r="G11" s="46" t="s">
        <v>55</v>
      </c>
      <c r="H11" s="45">
        <v>30</v>
      </c>
      <c r="I11" s="45">
        <v>26</v>
      </c>
      <c r="J11" s="45">
        <v>4</v>
      </c>
      <c r="K11" s="46">
        <v>10541</v>
      </c>
      <c r="L11" s="46">
        <v>21623</v>
      </c>
      <c r="M11" s="46" t="s">
        <v>55</v>
      </c>
      <c r="N11" s="46" t="s">
        <v>55</v>
      </c>
      <c r="O11" s="45">
        <v>43714</v>
      </c>
      <c r="P11" s="45">
        <v>34003</v>
      </c>
      <c r="Q11" s="46">
        <v>9711</v>
      </c>
      <c r="R11" s="46" t="s">
        <v>55</v>
      </c>
      <c r="S11" s="47">
        <v>43714</v>
      </c>
      <c r="T11" s="47">
        <v>20361</v>
      </c>
    </row>
    <row r="12" spans="1:23" ht="24.95" customHeight="1" x14ac:dyDescent="0.15">
      <c r="B12" s="12"/>
      <c r="C12" s="98" t="s">
        <v>20</v>
      </c>
      <c r="D12" s="104"/>
      <c r="E12" s="45">
        <v>16</v>
      </c>
      <c r="F12" s="45">
        <f t="shared" si="0"/>
        <v>14</v>
      </c>
      <c r="G12" s="45">
        <v>2</v>
      </c>
      <c r="H12" s="45">
        <v>334</v>
      </c>
      <c r="I12" s="45">
        <v>229</v>
      </c>
      <c r="J12" s="45">
        <v>105</v>
      </c>
      <c r="K12" s="46">
        <v>132440</v>
      </c>
      <c r="L12" s="46">
        <v>582545</v>
      </c>
      <c r="M12" s="46" t="s">
        <v>89</v>
      </c>
      <c r="N12" s="46" t="s">
        <v>89</v>
      </c>
      <c r="O12" s="45">
        <v>895760</v>
      </c>
      <c r="P12" s="45">
        <v>765214</v>
      </c>
      <c r="Q12" s="45">
        <v>39039</v>
      </c>
      <c r="R12" s="45">
        <v>91507</v>
      </c>
      <c r="S12" s="47">
        <v>803677</v>
      </c>
      <c r="T12" s="47">
        <v>268165</v>
      </c>
    </row>
    <row r="13" spans="1:23" ht="24.95" customHeight="1" x14ac:dyDescent="0.15">
      <c r="B13" s="12"/>
      <c r="C13" s="98" t="s">
        <v>21</v>
      </c>
      <c r="D13" s="104"/>
      <c r="E13" s="45">
        <v>35</v>
      </c>
      <c r="F13" s="45">
        <f t="shared" si="0"/>
        <v>19</v>
      </c>
      <c r="G13" s="45">
        <v>16</v>
      </c>
      <c r="H13" s="45">
        <v>1733</v>
      </c>
      <c r="I13" s="45">
        <v>1312</v>
      </c>
      <c r="J13" s="45">
        <v>421</v>
      </c>
      <c r="K13" s="46">
        <v>723977</v>
      </c>
      <c r="L13" s="46">
        <v>1302687</v>
      </c>
      <c r="M13" s="46">
        <v>158648</v>
      </c>
      <c r="N13" s="46">
        <v>151594</v>
      </c>
      <c r="O13" s="45">
        <v>3123929</v>
      </c>
      <c r="P13" s="45">
        <v>2740118</v>
      </c>
      <c r="Q13" s="45">
        <v>282380</v>
      </c>
      <c r="R13" s="45">
        <v>101431</v>
      </c>
      <c r="S13" s="47">
        <v>3013453</v>
      </c>
      <c r="T13" s="47">
        <v>1513302</v>
      </c>
    </row>
    <row r="14" spans="1:23" ht="24.95" customHeight="1" x14ac:dyDescent="0.15">
      <c r="B14" s="12"/>
      <c r="C14" s="98" t="s">
        <v>22</v>
      </c>
      <c r="D14" s="104"/>
      <c r="E14" s="45">
        <v>24</v>
      </c>
      <c r="F14" s="45">
        <f t="shared" si="0"/>
        <v>11</v>
      </c>
      <c r="G14" s="45">
        <v>13</v>
      </c>
      <c r="H14" s="45">
        <v>3661</v>
      </c>
      <c r="I14" s="45">
        <v>2445</v>
      </c>
      <c r="J14" s="45">
        <v>1216</v>
      </c>
      <c r="K14" s="46">
        <v>2004271</v>
      </c>
      <c r="L14" s="46">
        <v>21326232</v>
      </c>
      <c r="M14" s="46">
        <v>4971743</v>
      </c>
      <c r="N14" s="46">
        <v>5091203</v>
      </c>
      <c r="O14" s="45">
        <v>27794080</v>
      </c>
      <c r="P14" s="45">
        <v>21951980</v>
      </c>
      <c r="Q14" s="45">
        <v>2768625</v>
      </c>
      <c r="R14" s="45">
        <v>3073475</v>
      </c>
      <c r="S14" s="47">
        <v>24586320</v>
      </c>
      <c r="T14" s="47">
        <v>5459016</v>
      </c>
    </row>
    <row r="15" spans="1:23" ht="24.95" customHeight="1" x14ac:dyDescent="0.15">
      <c r="B15" s="12"/>
      <c r="C15" s="98" t="s">
        <v>23</v>
      </c>
      <c r="D15" s="104"/>
      <c r="E15" s="45">
        <v>2</v>
      </c>
      <c r="F15" s="45">
        <v>2</v>
      </c>
      <c r="G15" s="46" t="s">
        <v>55</v>
      </c>
      <c r="H15" s="45">
        <v>29</v>
      </c>
      <c r="I15" s="45">
        <v>25</v>
      </c>
      <c r="J15" s="45">
        <v>4</v>
      </c>
      <c r="K15" s="49" t="s">
        <v>89</v>
      </c>
      <c r="L15" s="49" t="s">
        <v>89</v>
      </c>
      <c r="M15" s="46" t="s">
        <v>55</v>
      </c>
      <c r="N15" s="46" t="s">
        <v>55</v>
      </c>
      <c r="O15" s="49" t="s">
        <v>89</v>
      </c>
      <c r="P15" s="49" t="s">
        <v>89</v>
      </c>
      <c r="Q15" s="46" t="s">
        <v>55</v>
      </c>
      <c r="R15" s="49" t="s">
        <v>89</v>
      </c>
      <c r="S15" s="49" t="s">
        <v>89</v>
      </c>
      <c r="T15" s="49" t="s">
        <v>89</v>
      </c>
    </row>
    <row r="16" spans="1:23" ht="24.95" customHeight="1" x14ac:dyDescent="0.15">
      <c r="B16" s="12"/>
      <c r="C16" s="98" t="s">
        <v>40</v>
      </c>
      <c r="D16" s="104"/>
      <c r="E16" s="45">
        <v>33</v>
      </c>
      <c r="F16" s="45">
        <f t="shared" si="0"/>
        <v>25</v>
      </c>
      <c r="G16" s="45">
        <v>8</v>
      </c>
      <c r="H16" s="45">
        <v>1403</v>
      </c>
      <c r="I16" s="45">
        <v>1024</v>
      </c>
      <c r="J16" s="45">
        <v>379</v>
      </c>
      <c r="K16" s="46">
        <v>523943</v>
      </c>
      <c r="L16" s="46">
        <v>1477652</v>
      </c>
      <c r="M16" s="46">
        <v>137333</v>
      </c>
      <c r="N16" s="46">
        <v>141206</v>
      </c>
      <c r="O16" s="45">
        <v>2627959</v>
      </c>
      <c r="P16" s="45">
        <v>2249537</v>
      </c>
      <c r="Q16" s="45">
        <v>301229</v>
      </c>
      <c r="R16" s="45">
        <v>77193</v>
      </c>
      <c r="S16" s="47">
        <v>2553560</v>
      </c>
      <c r="T16" s="47">
        <v>1014144</v>
      </c>
    </row>
    <row r="17" spans="2:20" ht="24.95" customHeight="1" x14ac:dyDescent="0.15">
      <c r="B17" s="12"/>
      <c r="C17" s="98" t="s">
        <v>41</v>
      </c>
      <c r="D17" s="104"/>
      <c r="E17" s="45">
        <v>5</v>
      </c>
      <c r="F17" s="45">
        <v>5</v>
      </c>
      <c r="G17" s="46" t="s">
        <v>55</v>
      </c>
      <c r="H17" s="45">
        <v>80</v>
      </c>
      <c r="I17" s="45">
        <v>46</v>
      </c>
      <c r="J17" s="45">
        <v>34</v>
      </c>
      <c r="K17" s="46">
        <v>21165</v>
      </c>
      <c r="L17" s="46">
        <v>32932</v>
      </c>
      <c r="M17" s="46" t="s">
        <v>55</v>
      </c>
      <c r="N17" s="46" t="s">
        <v>55</v>
      </c>
      <c r="O17" s="46">
        <v>103861</v>
      </c>
      <c r="P17" s="46">
        <v>89842</v>
      </c>
      <c r="Q17" s="45">
        <v>2000</v>
      </c>
      <c r="R17" s="45">
        <v>12019</v>
      </c>
      <c r="S17" s="47">
        <v>91842</v>
      </c>
      <c r="T17" s="47">
        <v>65372</v>
      </c>
    </row>
    <row r="18" spans="2:20" ht="24.95" customHeight="1" x14ac:dyDescent="0.15">
      <c r="B18" s="12"/>
      <c r="C18" s="98" t="s">
        <v>24</v>
      </c>
      <c r="D18" s="104"/>
      <c r="E18" s="45">
        <v>2</v>
      </c>
      <c r="F18" s="45">
        <v>2</v>
      </c>
      <c r="G18" s="46" t="s">
        <v>55</v>
      </c>
      <c r="H18" s="45">
        <v>12</v>
      </c>
      <c r="I18" s="45">
        <v>4</v>
      </c>
      <c r="J18" s="45">
        <v>8</v>
      </c>
      <c r="K18" s="49" t="s">
        <v>89</v>
      </c>
      <c r="L18" s="49" t="s">
        <v>89</v>
      </c>
      <c r="M18" s="46" t="s">
        <v>55</v>
      </c>
      <c r="N18" s="46" t="s">
        <v>55</v>
      </c>
      <c r="O18" s="49" t="s">
        <v>89</v>
      </c>
      <c r="P18" s="49" t="s">
        <v>89</v>
      </c>
      <c r="Q18" s="46" t="s">
        <v>55</v>
      </c>
      <c r="R18" s="46" t="s">
        <v>89</v>
      </c>
      <c r="S18" s="49" t="s">
        <v>89</v>
      </c>
      <c r="T18" s="49" t="s">
        <v>89</v>
      </c>
    </row>
    <row r="19" spans="2:20" ht="24.95" customHeight="1" x14ac:dyDescent="0.15">
      <c r="B19" s="12"/>
      <c r="C19" s="98" t="s">
        <v>25</v>
      </c>
      <c r="D19" s="104"/>
      <c r="E19" s="45">
        <v>14</v>
      </c>
      <c r="F19" s="45">
        <f t="shared" si="0"/>
        <v>12</v>
      </c>
      <c r="G19" s="45">
        <v>2</v>
      </c>
      <c r="H19" s="45">
        <v>343</v>
      </c>
      <c r="I19" s="45">
        <v>279</v>
      </c>
      <c r="J19" s="45">
        <v>64</v>
      </c>
      <c r="K19" s="48">
        <v>122585</v>
      </c>
      <c r="L19" s="48">
        <v>360020</v>
      </c>
      <c r="M19" s="49" t="s">
        <v>89</v>
      </c>
      <c r="N19" s="49" t="s">
        <v>89</v>
      </c>
      <c r="O19" s="49">
        <v>952632</v>
      </c>
      <c r="P19" s="49">
        <v>869891</v>
      </c>
      <c r="Q19" s="49">
        <v>64988</v>
      </c>
      <c r="R19" s="49">
        <v>17753</v>
      </c>
      <c r="S19" s="31">
        <v>932584</v>
      </c>
      <c r="T19" s="31">
        <v>539362</v>
      </c>
    </row>
    <row r="20" spans="2:20" ht="24.95" customHeight="1" x14ac:dyDescent="0.15">
      <c r="B20" s="12"/>
      <c r="C20" s="98" t="s">
        <v>42</v>
      </c>
      <c r="D20" s="104"/>
      <c r="E20" s="45">
        <v>8</v>
      </c>
      <c r="F20" s="45">
        <f t="shared" si="0"/>
        <v>7</v>
      </c>
      <c r="G20" s="45">
        <v>1</v>
      </c>
      <c r="H20" s="45">
        <v>190</v>
      </c>
      <c r="I20" s="45">
        <v>161</v>
      </c>
      <c r="J20" s="45">
        <v>29</v>
      </c>
      <c r="K20" s="46">
        <v>97042</v>
      </c>
      <c r="L20" s="46">
        <v>522767</v>
      </c>
      <c r="M20" s="49" t="s">
        <v>89</v>
      </c>
      <c r="N20" s="49" t="s">
        <v>89</v>
      </c>
      <c r="O20" s="45">
        <v>747650</v>
      </c>
      <c r="P20" s="45">
        <v>728496</v>
      </c>
      <c r="Q20" s="45">
        <v>17694</v>
      </c>
      <c r="R20" s="45">
        <v>1460</v>
      </c>
      <c r="S20" s="47">
        <v>744562</v>
      </c>
      <c r="T20" s="47">
        <v>203735</v>
      </c>
    </row>
    <row r="21" spans="2:20" ht="24.95" customHeight="1" x14ac:dyDescent="0.15">
      <c r="B21" s="12"/>
      <c r="C21" s="98" t="s">
        <v>43</v>
      </c>
      <c r="D21" s="104"/>
      <c r="E21" s="45">
        <v>11</v>
      </c>
      <c r="F21" s="45">
        <f t="shared" si="0"/>
        <v>9</v>
      </c>
      <c r="G21" s="45">
        <v>2</v>
      </c>
      <c r="H21" s="45">
        <v>269</v>
      </c>
      <c r="I21" s="45">
        <v>179</v>
      </c>
      <c r="J21" s="45">
        <v>90</v>
      </c>
      <c r="K21" s="46">
        <v>109502</v>
      </c>
      <c r="L21" s="46">
        <v>663238</v>
      </c>
      <c r="M21" s="49" t="s">
        <v>89</v>
      </c>
      <c r="N21" s="49" t="s">
        <v>89</v>
      </c>
      <c r="O21" s="45">
        <v>931647</v>
      </c>
      <c r="P21" s="45">
        <v>924608</v>
      </c>
      <c r="Q21" s="45">
        <v>7039</v>
      </c>
      <c r="R21" s="46" t="s">
        <v>55</v>
      </c>
      <c r="S21" s="47">
        <v>934734</v>
      </c>
      <c r="T21" s="47">
        <v>241078</v>
      </c>
    </row>
    <row r="22" spans="2:20" ht="24.95" customHeight="1" x14ac:dyDescent="0.15">
      <c r="B22" s="12"/>
      <c r="C22" s="98" t="s">
        <v>44</v>
      </c>
      <c r="D22" s="104"/>
      <c r="E22" s="45">
        <v>62</v>
      </c>
      <c r="F22" s="45">
        <f t="shared" si="0"/>
        <v>53</v>
      </c>
      <c r="G22" s="45">
        <v>9</v>
      </c>
      <c r="H22" s="45">
        <v>1202</v>
      </c>
      <c r="I22" s="45">
        <v>946</v>
      </c>
      <c r="J22" s="45">
        <v>256</v>
      </c>
      <c r="K22" s="46">
        <v>554965</v>
      </c>
      <c r="L22" s="46">
        <v>1275427</v>
      </c>
      <c r="M22" s="46">
        <v>145886</v>
      </c>
      <c r="N22" s="46">
        <v>190983</v>
      </c>
      <c r="O22" s="45">
        <v>2620581</v>
      </c>
      <c r="P22" s="45">
        <v>1994782</v>
      </c>
      <c r="Q22" s="45">
        <v>598325</v>
      </c>
      <c r="R22" s="45">
        <v>27474</v>
      </c>
      <c r="S22" s="47">
        <v>2639110</v>
      </c>
      <c r="T22" s="47">
        <v>1238240</v>
      </c>
    </row>
    <row r="23" spans="2:20" ht="24.95" customHeight="1" x14ac:dyDescent="0.15">
      <c r="B23" s="12"/>
      <c r="C23" s="98" t="s">
        <v>26</v>
      </c>
      <c r="D23" s="104"/>
      <c r="E23" s="45">
        <v>14</v>
      </c>
      <c r="F23" s="45">
        <f t="shared" si="0"/>
        <v>10</v>
      </c>
      <c r="G23" s="45">
        <v>4</v>
      </c>
      <c r="H23" s="45">
        <v>453</v>
      </c>
      <c r="I23" s="45">
        <v>371</v>
      </c>
      <c r="J23" s="45">
        <v>82</v>
      </c>
      <c r="K23" s="46">
        <v>220002</v>
      </c>
      <c r="L23" s="46">
        <v>392737</v>
      </c>
      <c r="M23" s="46">
        <v>134040</v>
      </c>
      <c r="N23" s="46">
        <v>147585</v>
      </c>
      <c r="O23" s="45">
        <v>900027</v>
      </c>
      <c r="P23" s="45">
        <v>814034</v>
      </c>
      <c r="Q23" s="45">
        <v>587</v>
      </c>
      <c r="R23" s="45">
        <v>85406</v>
      </c>
      <c r="S23" s="47">
        <v>823788</v>
      </c>
      <c r="T23" s="47">
        <v>451531</v>
      </c>
    </row>
    <row r="24" spans="2:20" ht="24.95" customHeight="1" x14ac:dyDescent="0.15">
      <c r="B24" s="12"/>
      <c r="C24" s="98" t="s">
        <v>27</v>
      </c>
      <c r="D24" s="104"/>
      <c r="E24" s="45">
        <v>39</v>
      </c>
      <c r="F24" s="45">
        <f t="shared" si="0"/>
        <v>34</v>
      </c>
      <c r="G24" s="45">
        <v>5</v>
      </c>
      <c r="H24" s="45">
        <v>872</v>
      </c>
      <c r="I24" s="45">
        <v>698</v>
      </c>
      <c r="J24" s="45">
        <v>174</v>
      </c>
      <c r="K24" s="46">
        <v>368453</v>
      </c>
      <c r="L24" s="46">
        <v>1992341</v>
      </c>
      <c r="M24" s="46">
        <v>645897</v>
      </c>
      <c r="N24" s="46">
        <v>525131</v>
      </c>
      <c r="O24" s="45">
        <v>2847240</v>
      </c>
      <c r="P24" s="45">
        <v>2402608</v>
      </c>
      <c r="Q24" s="45">
        <v>51862</v>
      </c>
      <c r="R24" s="45">
        <v>392770</v>
      </c>
      <c r="S24" s="47">
        <v>2399289</v>
      </c>
      <c r="T24" s="47">
        <v>713158</v>
      </c>
    </row>
    <row r="25" spans="2:20" ht="24.95" customHeight="1" x14ac:dyDescent="0.15">
      <c r="B25" s="12"/>
      <c r="C25" s="98" t="s">
        <v>28</v>
      </c>
      <c r="D25" s="104"/>
      <c r="E25" s="45">
        <v>16</v>
      </c>
      <c r="F25" s="45">
        <f t="shared" si="0"/>
        <v>10</v>
      </c>
      <c r="G25" s="45">
        <v>6</v>
      </c>
      <c r="H25" s="45">
        <v>729</v>
      </c>
      <c r="I25" s="45">
        <v>544</v>
      </c>
      <c r="J25" s="45">
        <v>185</v>
      </c>
      <c r="K25" s="46">
        <v>356909</v>
      </c>
      <c r="L25" s="46">
        <v>4041152</v>
      </c>
      <c r="M25" s="46">
        <v>1515557</v>
      </c>
      <c r="N25" s="46">
        <v>1908049</v>
      </c>
      <c r="O25" s="45">
        <v>11335802</v>
      </c>
      <c r="P25" s="45">
        <v>11231263</v>
      </c>
      <c r="Q25" s="45">
        <v>14982</v>
      </c>
      <c r="R25" s="45">
        <v>89557</v>
      </c>
      <c r="S25" s="47">
        <v>11129409</v>
      </c>
      <c r="T25" s="47">
        <v>6654045</v>
      </c>
    </row>
    <row r="26" spans="2:20" ht="24.95" customHeight="1" x14ac:dyDescent="0.15">
      <c r="B26" s="12"/>
      <c r="C26" s="99" t="s">
        <v>29</v>
      </c>
      <c r="D26" s="105"/>
      <c r="E26" s="45">
        <v>12</v>
      </c>
      <c r="F26" s="45">
        <f t="shared" si="0"/>
        <v>9</v>
      </c>
      <c r="G26" s="45">
        <v>3</v>
      </c>
      <c r="H26" s="45">
        <v>319</v>
      </c>
      <c r="I26" s="45">
        <v>219</v>
      </c>
      <c r="J26" s="45">
        <v>100</v>
      </c>
      <c r="K26" s="46">
        <v>129688</v>
      </c>
      <c r="L26" s="46">
        <v>133740</v>
      </c>
      <c r="M26" s="46">
        <v>9869</v>
      </c>
      <c r="N26" s="46">
        <v>9001</v>
      </c>
      <c r="O26" s="45">
        <v>372056</v>
      </c>
      <c r="P26" s="45">
        <v>318535</v>
      </c>
      <c r="Q26" s="45">
        <v>49458</v>
      </c>
      <c r="R26" s="45">
        <v>4063</v>
      </c>
      <c r="S26" s="47">
        <v>367226</v>
      </c>
      <c r="T26" s="47">
        <v>206464</v>
      </c>
    </row>
    <row r="27" spans="2:20" ht="24.95" customHeight="1" x14ac:dyDescent="0.15">
      <c r="B27" s="12"/>
      <c r="C27" s="98" t="s">
        <v>30</v>
      </c>
      <c r="D27" s="104"/>
      <c r="E27" s="45">
        <v>25</v>
      </c>
      <c r="F27" s="45">
        <f t="shared" si="0"/>
        <v>13</v>
      </c>
      <c r="G27" s="45">
        <v>12</v>
      </c>
      <c r="H27" s="45">
        <v>1243</v>
      </c>
      <c r="I27" s="45">
        <v>896</v>
      </c>
      <c r="J27" s="45">
        <v>347</v>
      </c>
      <c r="K27" s="46">
        <v>619501</v>
      </c>
      <c r="L27" s="46">
        <v>2740397</v>
      </c>
      <c r="M27" s="46">
        <v>760821</v>
      </c>
      <c r="N27" s="46">
        <v>766563</v>
      </c>
      <c r="O27" s="45">
        <v>4381337</v>
      </c>
      <c r="P27" s="45">
        <v>3968188</v>
      </c>
      <c r="Q27" s="45">
        <v>228709</v>
      </c>
      <c r="R27" s="45">
        <v>184440</v>
      </c>
      <c r="S27" s="47">
        <v>4182995</v>
      </c>
      <c r="T27" s="47">
        <v>1481173</v>
      </c>
    </row>
    <row r="28" spans="2:20" ht="24.95" customHeight="1" x14ac:dyDescent="0.15">
      <c r="B28" s="12"/>
      <c r="C28" s="98" t="s">
        <v>31</v>
      </c>
      <c r="D28" s="104"/>
      <c r="E28" s="45">
        <v>5</v>
      </c>
      <c r="F28" s="45">
        <f t="shared" si="0"/>
        <v>4</v>
      </c>
      <c r="G28" s="45">
        <v>1</v>
      </c>
      <c r="H28" s="45">
        <v>2642</v>
      </c>
      <c r="I28" s="45">
        <v>2178</v>
      </c>
      <c r="J28" s="45">
        <v>464</v>
      </c>
      <c r="K28" s="46">
        <v>1991738</v>
      </c>
      <c r="L28" s="46">
        <v>3144365</v>
      </c>
      <c r="M28" s="49" t="s">
        <v>89</v>
      </c>
      <c r="N28" s="49" t="s">
        <v>89</v>
      </c>
      <c r="O28" s="45">
        <v>7262750</v>
      </c>
      <c r="P28" s="45">
        <v>7261480</v>
      </c>
      <c r="Q28" s="45">
        <v>1270</v>
      </c>
      <c r="R28" s="46" t="s">
        <v>55</v>
      </c>
      <c r="S28" s="47">
        <v>7259852</v>
      </c>
      <c r="T28" s="50">
        <v>3700196</v>
      </c>
    </row>
    <row r="29" spans="2:20" ht="24.95" customHeight="1" x14ac:dyDescent="0.15">
      <c r="B29" s="12"/>
      <c r="C29" s="98" t="s">
        <v>32</v>
      </c>
      <c r="D29" s="104"/>
      <c r="E29" s="45">
        <v>29</v>
      </c>
      <c r="F29" s="45">
        <f t="shared" si="0"/>
        <v>16</v>
      </c>
      <c r="G29" s="45">
        <v>13</v>
      </c>
      <c r="H29" s="45">
        <v>2192</v>
      </c>
      <c r="I29" s="45">
        <v>1887</v>
      </c>
      <c r="J29" s="45">
        <v>305</v>
      </c>
      <c r="K29" s="46">
        <v>1172573</v>
      </c>
      <c r="L29" s="46">
        <v>3958368</v>
      </c>
      <c r="M29" s="46">
        <v>407706</v>
      </c>
      <c r="N29" s="46">
        <v>394651</v>
      </c>
      <c r="O29" s="45">
        <v>6370401</v>
      </c>
      <c r="P29" s="45">
        <v>6025293</v>
      </c>
      <c r="Q29" s="45">
        <v>170288</v>
      </c>
      <c r="R29" s="45">
        <v>174820</v>
      </c>
      <c r="S29" s="47">
        <v>6179187</v>
      </c>
      <c r="T29" s="47">
        <v>2079612</v>
      </c>
    </row>
    <row r="30" spans="2:20" ht="24.95" customHeight="1" x14ac:dyDescent="0.15">
      <c r="B30" s="57"/>
      <c r="C30" s="100" t="s">
        <v>45</v>
      </c>
      <c r="D30" s="106"/>
      <c r="E30" s="60">
        <v>16</v>
      </c>
      <c r="F30" s="60">
        <f t="shared" si="0"/>
        <v>15</v>
      </c>
      <c r="G30" s="60">
        <v>1</v>
      </c>
      <c r="H30" s="60">
        <v>221</v>
      </c>
      <c r="I30" s="60">
        <v>130</v>
      </c>
      <c r="J30" s="60">
        <v>91</v>
      </c>
      <c r="K30" s="61">
        <v>70708</v>
      </c>
      <c r="L30" s="61">
        <v>76467</v>
      </c>
      <c r="M30" s="61" t="s">
        <v>55</v>
      </c>
      <c r="N30" s="61" t="s">
        <v>55</v>
      </c>
      <c r="O30" s="61">
        <v>202607</v>
      </c>
      <c r="P30" s="61">
        <v>165024</v>
      </c>
      <c r="Q30" s="61">
        <v>29806</v>
      </c>
      <c r="R30" s="61">
        <v>7777</v>
      </c>
      <c r="S30" s="62">
        <v>194830</v>
      </c>
      <c r="T30" s="62">
        <v>116354</v>
      </c>
    </row>
    <row r="31" spans="2:20" s="8" customFormat="1" ht="15" customHeight="1" x14ac:dyDescent="0.15">
      <c r="B31" s="146" t="s">
        <v>101</v>
      </c>
      <c r="C31" s="146"/>
      <c r="D31" s="146"/>
      <c r="E31" s="146"/>
      <c r="F31" s="146"/>
      <c r="G31" s="146"/>
      <c r="H31" s="146"/>
      <c r="I31" s="146"/>
      <c r="J31" s="146"/>
      <c r="K31" s="146"/>
      <c r="L31" s="52"/>
      <c r="M31" s="51"/>
      <c r="N31" s="51"/>
      <c r="O31" s="28"/>
      <c r="P31" s="28"/>
      <c r="Q31" s="28"/>
      <c r="R31" s="28"/>
      <c r="S31" s="121" t="s">
        <v>86</v>
      </c>
      <c r="T31" s="121"/>
    </row>
    <row r="32" spans="2:20" s="8" customFormat="1" ht="15" customHeight="1" x14ac:dyDescent="0.15">
      <c r="B32" s="145" t="s">
        <v>14</v>
      </c>
      <c r="C32" s="145"/>
      <c r="D32" s="145"/>
      <c r="E32" s="145"/>
      <c r="F32" s="145"/>
      <c r="G32" s="145"/>
      <c r="H32" s="145"/>
      <c r="I32" s="145"/>
      <c r="J32" s="145"/>
      <c r="K32" s="145"/>
      <c r="L32" s="51"/>
      <c r="M32" s="51"/>
      <c r="N32" s="51"/>
      <c r="O32" s="53"/>
      <c r="P32" s="53"/>
      <c r="Q32" s="53"/>
      <c r="R32" s="53"/>
      <c r="S32" s="12"/>
      <c r="T32" s="11"/>
    </row>
    <row r="33" spans="2:20" s="8" customFormat="1" ht="15" customHeight="1" x14ac:dyDescent="0.15">
      <c r="B33" s="145" t="s">
        <v>33</v>
      </c>
      <c r="C33" s="145"/>
      <c r="D33" s="145"/>
      <c r="E33" s="145"/>
      <c r="F33" s="145"/>
      <c r="G33" s="145"/>
      <c r="H33" s="145"/>
      <c r="I33" s="145"/>
      <c r="J33" s="145"/>
      <c r="K33" s="145"/>
      <c r="L33" s="28"/>
      <c r="M33" s="28"/>
      <c r="N33" s="28"/>
      <c r="O33" s="28" t="s">
        <v>46</v>
      </c>
      <c r="P33" s="28"/>
      <c r="Q33" s="28"/>
      <c r="R33" s="28"/>
      <c r="S33" s="12"/>
      <c r="T33" s="12"/>
    </row>
    <row r="34" spans="2:20" s="8" customFormat="1" ht="15" customHeight="1" x14ac:dyDescent="0.15">
      <c r="B34" s="196" t="s">
        <v>90</v>
      </c>
      <c r="C34" s="196"/>
      <c r="D34" s="196"/>
      <c r="E34" s="196"/>
      <c r="F34" s="196"/>
      <c r="G34" s="196"/>
      <c r="H34" s="196"/>
      <c r="I34" s="196"/>
      <c r="J34" s="196"/>
      <c r="K34" s="196"/>
      <c r="L34" s="66"/>
      <c r="M34" s="66"/>
      <c r="N34" s="66"/>
      <c r="O34" s="53"/>
      <c r="P34" s="53"/>
      <c r="Q34" s="53"/>
      <c r="R34" s="53"/>
      <c r="S34" s="65"/>
      <c r="T34" s="64"/>
    </row>
    <row r="35" spans="2:20" s="8" customFormat="1" ht="15" customHeight="1" x14ac:dyDescent="0.15">
      <c r="B35" s="66" t="s">
        <v>88</v>
      </c>
      <c r="C35" s="66"/>
      <c r="D35" s="97"/>
      <c r="E35" s="66"/>
      <c r="F35" s="66"/>
      <c r="G35" s="66"/>
      <c r="H35" s="66"/>
      <c r="I35" s="66"/>
      <c r="J35" s="66"/>
      <c r="K35" s="66"/>
      <c r="L35" s="54"/>
      <c r="M35" s="54"/>
      <c r="N35" s="54"/>
      <c r="O35" s="55"/>
      <c r="P35" s="55"/>
      <c r="Q35" s="55"/>
      <c r="R35" s="55"/>
      <c r="S35" s="12"/>
      <c r="T35" s="12"/>
    </row>
    <row r="36" spans="2:20" x14ac:dyDescent="0.15">
      <c r="B36" s="179" t="s">
        <v>76</v>
      </c>
      <c r="C36" s="179"/>
      <c r="D36" s="179"/>
      <c r="E36" s="179"/>
      <c r="F36" s="179"/>
      <c r="G36" s="179"/>
      <c r="H36" s="179"/>
      <c r="I36" s="179"/>
      <c r="J36" s="179"/>
      <c r="K36" s="179"/>
      <c r="L36" s="40"/>
      <c r="M36" s="40"/>
      <c r="N36" s="40"/>
      <c r="O36" s="40"/>
      <c r="P36" s="40"/>
      <c r="Q36" s="40"/>
      <c r="R36" s="40"/>
      <c r="S36" s="40"/>
      <c r="T36" s="40"/>
    </row>
    <row r="37" spans="2:20" x14ac:dyDescent="0.15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2:20" x14ac:dyDescent="0.15"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</row>
    <row r="39" spans="2:20" x14ac:dyDescent="0.15">
      <c r="B39" s="40"/>
      <c r="C39" s="40"/>
      <c r="D39" s="40"/>
      <c r="E39" s="40"/>
      <c r="F39" s="40"/>
      <c r="G39" s="40"/>
      <c r="H39" s="40"/>
      <c r="I39" s="40"/>
      <c r="J39" s="40"/>
      <c r="K39" s="40"/>
    </row>
  </sheetData>
  <mergeCells count="28">
    <mergeCell ref="B36:K36"/>
    <mergeCell ref="B32:K32"/>
    <mergeCell ref="S3:S5"/>
    <mergeCell ref="T3:T5"/>
    <mergeCell ref="S31:T31"/>
    <mergeCell ref="M3:M5"/>
    <mergeCell ref="N3:N5"/>
    <mergeCell ref="O3:R3"/>
    <mergeCell ref="O4:O5"/>
    <mergeCell ref="P4:P5"/>
    <mergeCell ref="Q4:Q5"/>
    <mergeCell ref="R4:R5"/>
    <mergeCell ref="H3:J3"/>
    <mergeCell ref="K3:K5"/>
    <mergeCell ref="B34:K34"/>
    <mergeCell ref="B6:C6"/>
    <mergeCell ref="B33:K33"/>
    <mergeCell ref="H4:H5"/>
    <mergeCell ref="I4:I5"/>
    <mergeCell ref="J4:J5"/>
    <mergeCell ref="B31:K31"/>
    <mergeCell ref="A3:D5"/>
    <mergeCell ref="R2:T2"/>
    <mergeCell ref="L3:L5"/>
    <mergeCell ref="E3:G3"/>
    <mergeCell ref="E4:E5"/>
    <mergeCell ref="F4:F5"/>
    <mergeCell ref="G4:G5"/>
  </mergeCells>
  <phoneticPr fontId="2"/>
  <pageMargins left="0.7" right="0.7" top="0.75" bottom="0.75" header="0.3" footer="0.3"/>
  <pageSetup paperSize="8" orientation="landscape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baseType="lpstr" size="6">
      <vt:lpstr>工業</vt:lpstr>
      <vt:lpstr>1</vt:lpstr>
      <vt:lpstr>2</vt:lpstr>
      <vt:lpstr>3</vt:lpstr>
      <vt:lpstr>'1'!Print_Area</vt:lpstr>
      <vt:lpstr>'2'!Print_Area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2016-04-07T06:43:45Z</cp:lastPrinted>
  <dcterms:created xsi:type="dcterms:W3CDTF">2011-07-20T06:03:01Z</dcterms:created>
  <dcterms:modified xsi:type="dcterms:W3CDTF">2023-05-22T06:34:23Z</dcterms:modified>
</cp:coreProperties>
</file>