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codeName="ThisWorkbook" filterPrivacy="1"/>
  <xr:revisionPtr xr6:coauthVersionLast="36" xr6:coauthVersionMax="36" documentId="13_ncr:1_{50B7849B-0CEA-473E-9179-CF5D1CC5FC2B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教育・文化" sheetId="2"/>
    <sheet r:id="rId2" name="1-1" sheetId="82"/>
    <sheet r:id="rId3" name="1-2" sheetId="1"/>
    <sheet r:id="rId4" name="2-1" sheetId="8"/>
    <sheet r:id="rId5" name="2-2" sheetId="49"/>
    <sheet r:id="rId6" name="3" sheetId="10"/>
    <sheet r:id="rId7" name="4" sheetId="50"/>
    <sheet r:id="rId8" name="5" sheetId="51"/>
    <sheet r:id="rId9" name="6" sheetId="53"/>
    <sheet r:id="rId10" name="7-1" sheetId="54"/>
    <sheet r:id="rId11" name="7-2" sheetId="83"/>
    <sheet r:id="rId12" name="7-3" sheetId="84"/>
    <sheet r:id="rId13" name="8" sheetId="55"/>
    <sheet r:id="rId14" name="9" sheetId="56"/>
    <sheet r:id="rId15" name="10" sheetId="57"/>
    <sheet r:id="rId16" name="11" sheetId="59"/>
    <sheet r:id="rId17" name="12" sheetId="76"/>
    <sheet r:id="rId18" name="13-1" sheetId="78"/>
    <sheet r:id="rId19" name="13-2 " sheetId="81"/>
    <sheet r:id="rId20" name="14" sheetId="52"/>
    <sheet r:id="rId21" name="15" sheetId="60"/>
    <sheet r:id="rId22" name="16" sheetId="62"/>
    <sheet r:id="rId23" name="17" sheetId="75"/>
    <sheet r:id="rId24" name="18・19" sheetId="63"/>
    <sheet r:id="rId25" name="20" sheetId="65"/>
    <sheet r:id="rId26" name="21" sheetId="66"/>
    <sheet r:id="rId27" name="22" sheetId="67"/>
    <sheet r:id="rId28" name="23-1" sheetId="68"/>
    <sheet r:id="rId29" name="23-2" sheetId="69"/>
    <sheet r:id="rId30" name="24" sheetId="70"/>
    <sheet r:id="rId31" name="25-1" sheetId="71"/>
    <sheet r:id="rId32" name="25-2" sheetId="72"/>
    <sheet r:id="rId33" name="26" sheetId="79"/>
    <sheet r:id="rId34" name="27" sheetId="73"/>
    <sheet r:id="rId35" name="28" sheetId="74"/>
    <sheet r:id="rId36" name="29" sheetId="80"/>
  </sheets>
  <definedNames>
    <definedName localSheetId="15" name="_xlnm.Print_Area">'11'!$A$1:$M$28</definedName>
    <definedName localSheetId="1" name="_xlnm.Print_Area">'1-1'!$A$1:$H$15</definedName>
    <definedName localSheetId="2" name="_xlnm.Print_Area">'1-2'!$A$1:$H$114</definedName>
    <definedName localSheetId="19" name="_xlnm.Print_Area">'14'!$A$1:$O$10</definedName>
    <definedName localSheetId="21" name="_xlnm.Print_Area">'16'!$A$1:$K$15</definedName>
    <definedName localSheetId="22" name="_xlnm.Print_Area">'17'!$A$1:$G$9</definedName>
    <definedName localSheetId="23" name="_xlnm.Print_Area">'18・19'!$A$1:$F$26</definedName>
    <definedName localSheetId="24" name="_xlnm.Print_Area">'20'!$A$1:$I$11</definedName>
    <definedName localSheetId="25" name="_xlnm.Print_Area">'21'!$A$1:$K$10</definedName>
    <definedName localSheetId="3" name="_xlnm.Print_Area">'2-1'!$A$1:$J$11</definedName>
    <definedName localSheetId="26" name="_xlnm.Print_Area">'22'!$A$1:$F$6</definedName>
    <definedName localSheetId="4" name="_xlnm.Print_Area">'2-2'!$A$1:$L$14</definedName>
    <definedName localSheetId="27" name="_xlnm.Print_Area">'23-1'!$A$1:$L$23</definedName>
    <definedName localSheetId="29" name="_xlnm.Print_Area">'24'!$A$1:$H$75</definedName>
    <definedName localSheetId="30" name="_xlnm.Print_Area">'25-1'!$A$1:$N$11</definedName>
    <definedName localSheetId="31" name="_xlnm.Print_Area">'25-2'!$A$1:$I$12</definedName>
    <definedName localSheetId="33" name="_xlnm.Print_Area">'27'!$A$1:$F$8</definedName>
    <definedName localSheetId="34" name="_xlnm.Print_Area">'28'!$A$1:$F$6</definedName>
    <definedName localSheetId="35" name="_xlnm.Print_Area">'29'!$A$1:$F$6</definedName>
    <definedName localSheetId="5" name="_xlnm.Print_Area">'3'!$A$1:$I$26</definedName>
    <definedName localSheetId="6" name="_xlnm.Print_Area">'4'!$A$1:$G$10</definedName>
    <definedName localSheetId="8" name="_xlnm.Print_Area">'6'!$B$1:$S$48</definedName>
    <definedName localSheetId="12" name="_xlnm.Print_Area">'8'!$A$1:$M$37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4" i="1" l="1"/>
  <c r="H126" i="1"/>
  <c r="H125" i="1"/>
  <c r="H124" i="1"/>
  <c r="H123" i="1"/>
  <c r="H122" i="1"/>
  <c r="H113" i="1"/>
  <c r="H103" i="1"/>
  <c r="H85" i="1"/>
  <c r="H66" i="1"/>
  <c r="H40" i="1"/>
  <c r="H16" i="1"/>
  <c r="H12" i="82"/>
  <c r="G12" i="82"/>
  <c r="H11" i="82"/>
  <c r="G11" i="82"/>
  <c r="H10" i="82"/>
  <c r="G10" i="82"/>
  <c r="G9" i="82"/>
  <c r="G8" i="82"/>
  <c r="H7" i="82"/>
  <c r="G7" i="82"/>
  <c r="H6" i="82"/>
  <c r="G6" i="82"/>
  <c r="H5" i="82"/>
  <c r="G5" i="82"/>
  <c r="H4" i="82"/>
  <c r="G4" i="82"/>
</calcChain>
</file>

<file path=xl/sharedStrings.xml><?xml version="1.0" encoding="utf-8"?>
<sst xmlns="http://schemas.openxmlformats.org/spreadsheetml/2006/main" count="1727" uniqueCount="767">
  <si>
    <t>(再掲)</t>
    <rPh sb="1" eb="2">
      <t>サイ</t>
    </rPh>
    <rPh sb="2" eb="3">
      <t>カカ</t>
    </rPh>
    <phoneticPr fontId="15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</si>
  <si>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5"/>
  </si>
  <si>
    <t>開設</t>
    <rPh sb="0" eb="2">
      <t>カイセツ</t>
    </rPh>
    <phoneticPr fontId="15"/>
  </si>
  <si>
    <t>霞ケ関公民館</t>
    <rPh sb="0" eb="3">
      <t>カスミガセキ</t>
    </rPh>
    <rPh sb="3" eb="6">
      <t>コウミンカン</t>
    </rPh>
    <phoneticPr fontId="15"/>
  </si>
  <si>
    <t xml:space="preserve"> 令 和</t>
    <rPh sb="1" eb="2">
      <t>レイ</t>
    </rPh>
    <rPh sb="3" eb="4">
      <t>カズ</t>
    </rPh>
    <phoneticPr fontId="2"/>
  </si>
  <si>
    <t>学校総括表</t>
    <rPh sb="0" eb="2">
      <t>ガッコウ</t>
    </rPh>
    <rPh sb="2" eb="4">
      <t>ソウカツ</t>
    </rPh>
    <rPh sb="4" eb="5">
      <t>ヒョウ</t>
    </rPh>
    <phoneticPr fontId="15"/>
  </si>
  <si>
    <t>平成31年</t>
    <rPh sb="0" eb="2">
      <t>ヘイセイ</t>
    </rPh>
    <rPh sb="4" eb="5">
      <t>ネン</t>
    </rPh>
    <phoneticPr fontId="38"/>
  </si>
  <si>
    <t>小人</t>
    <rPh sb="0" eb="2">
      <t>コビト</t>
    </rPh>
    <phoneticPr fontId="15"/>
  </si>
  <si>
    <t>等入学者</t>
    <rPh sb="0" eb="1">
      <t>トウ</t>
    </rPh>
    <rPh sb="1" eb="4">
      <t>ニュウガクシャ</t>
    </rPh>
    <phoneticPr fontId="15"/>
  </si>
  <si>
    <t>定時制</t>
    <rPh sb="0" eb="3">
      <t>テイジセイ</t>
    </rPh>
    <phoneticPr fontId="15"/>
  </si>
  <si>
    <t>大学</t>
    <rPh sb="0" eb="2">
      <t>ダイガク</t>
    </rPh>
    <phoneticPr fontId="15"/>
  </si>
  <si>
    <t>ホール</t>
  </si>
  <si>
    <t>和室2</t>
    <rPh sb="0" eb="2">
      <t>ワシツ</t>
    </rPh>
    <phoneticPr fontId="15"/>
  </si>
  <si>
    <t>平成29年</t>
    <rPh sb="0" eb="2">
      <t>ヘイセイ</t>
    </rPh>
    <rPh sb="4" eb="5">
      <t>ネン</t>
    </rPh>
    <phoneticPr fontId="38"/>
  </si>
  <si>
    <t>学校基本調査報告書から収録。</t>
    <rPh sb="0" eb="2">
      <t>ガッコウ</t>
    </rPh>
    <rPh sb="2" eb="4">
      <t>キホン</t>
    </rPh>
    <rPh sb="4" eb="6">
      <t>チョウサ</t>
    </rPh>
    <rPh sb="6" eb="9">
      <t>ホウコクショ</t>
    </rPh>
    <rPh sb="11" eb="13">
      <t>シュウロク</t>
    </rPh>
    <phoneticPr fontId="15"/>
  </si>
  <si>
    <t>30　～　39</t>
  </si>
  <si>
    <t>利用者数
(一般)</t>
    <rPh sb="0" eb="2">
      <t>リヨウ</t>
    </rPh>
    <rPh sb="2" eb="3">
      <t>シャ</t>
    </rPh>
    <rPh sb="3" eb="4">
      <t>スウ</t>
    </rPh>
    <rPh sb="6" eb="8">
      <t>イッパン</t>
    </rPh>
    <phoneticPr fontId="15"/>
  </si>
  <si>
    <t>幼稚園</t>
    <rPh sb="0" eb="3">
      <t>ヨウチエン</t>
    </rPh>
    <phoneticPr fontId="15"/>
  </si>
  <si>
    <t>(1)　蔵書冊数</t>
    <rPh sb="4" eb="6">
      <t>ゾウショ</t>
    </rPh>
    <rPh sb="6" eb="8">
      <t>サッスウ</t>
    </rPh>
    <phoneticPr fontId="38"/>
  </si>
  <si>
    <t>件</t>
    <rPh sb="0" eb="1">
      <t>ケン</t>
    </rPh>
    <phoneticPr fontId="38"/>
  </si>
  <si>
    <t>3歳</t>
    <rPh sb="1" eb="2">
      <t>サイ</t>
    </rPh>
    <phoneticPr fontId="15"/>
  </si>
  <si>
    <t>区分</t>
    <rPh sb="0" eb="1">
      <t>ク</t>
    </rPh>
    <rPh sb="1" eb="2">
      <t>ブン</t>
    </rPh>
    <phoneticPr fontId="15"/>
  </si>
  <si>
    <t>その他</t>
    <rPh sb="2" eb="3">
      <t>タ</t>
    </rPh>
    <phoneticPr fontId="2"/>
  </si>
  <si>
    <t>学校数</t>
    <rPh sb="0" eb="2">
      <t>ガッコウ</t>
    </rPh>
    <rPh sb="2" eb="3">
      <t>スウ</t>
    </rPh>
    <phoneticPr fontId="15"/>
  </si>
  <si>
    <t>資料：情報統計課</t>
    <rPh sb="3" eb="5">
      <t>ジョウホウ</t>
    </rPh>
    <phoneticPr fontId="15"/>
  </si>
  <si>
    <t>(3)　各図書館貸出冊数</t>
    <rPh sb="4" eb="5">
      <t>カク</t>
    </rPh>
    <rPh sb="5" eb="8">
      <t>トショカン</t>
    </rPh>
    <rPh sb="8" eb="10">
      <t>カシダシ</t>
    </rPh>
    <rPh sb="10" eb="11">
      <t>サツ</t>
    </rPh>
    <rPh sb="11" eb="12">
      <t>スウ</t>
    </rPh>
    <phoneticPr fontId="38"/>
  </si>
  <si>
    <t>平成28年</t>
    <rPh sb="0" eb="2">
      <t>ヘイセイ</t>
    </rPh>
    <rPh sb="4" eb="5">
      <t>ネン</t>
    </rPh>
    <phoneticPr fontId="2"/>
  </si>
  <si>
    <t>教員数</t>
    <rPh sb="0" eb="3">
      <t>キョウインスウ</t>
    </rPh>
    <phoneticPr fontId="15"/>
  </si>
  <si>
    <t>令和2年3月9日～5月31日の間、新型コロナウイルス感染拡大防止のため、休館。</t>
    <rPh sb="0" eb="2">
      <t>レイワ</t>
    </rPh>
    <rPh sb="3" eb="4">
      <t>ネン</t>
    </rPh>
    <rPh sb="5" eb="6">
      <t>ツキ</t>
    </rPh>
    <rPh sb="7" eb="8">
      <t>ヒ</t>
    </rPh>
    <rPh sb="10" eb="11">
      <t>ガツ</t>
    </rPh>
    <rPh sb="13" eb="14">
      <t>ニチ</t>
    </rPh>
    <rPh sb="15" eb="16">
      <t>アイダリンジキュウカン</t>
    </rPh>
    <rPh sb="28" eb="30">
      <t>カクダイ</t>
    </rPh>
    <phoneticPr fontId="38"/>
  </si>
  <si>
    <t>教員数は本務者のみを計上。大学は専任教員数。</t>
  </si>
  <si>
    <t>総数</t>
    <rPh sb="0" eb="2">
      <t>ソウスウ</t>
    </rPh>
    <phoneticPr fontId="39"/>
  </si>
  <si>
    <t>学科数</t>
    <rPh sb="0" eb="2">
      <t>ガッカ</t>
    </rPh>
    <rPh sb="2" eb="3">
      <t>スウ</t>
    </rPh>
    <phoneticPr fontId="15"/>
  </si>
  <si>
    <t>中央図書館</t>
    <rPh sb="0" eb="2">
      <t>チュウオウ</t>
    </rPh>
    <rPh sb="2" eb="5">
      <t>トショカン</t>
    </rPh>
    <phoneticPr fontId="10"/>
  </si>
  <si>
    <t>展示会等</t>
    <rPh sb="0" eb="3">
      <t>テンジカイ</t>
    </rPh>
    <rPh sb="3" eb="4">
      <t>トウ</t>
    </rPh>
    <phoneticPr fontId="2"/>
  </si>
  <si>
    <t>学校基本調査報告書から収録。</t>
  </si>
  <si>
    <t>学級数</t>
    <rPh sb="0" eb="2">
      <t>ガッキュウ</t>
    </rPh>
    <rPh sb="2" eb="3">
      <t>スウ</t>
    </rPh>
    <phoneticPr fontId="15"/>
  </si>
  <si>
    <t>第3和室</t>
    <rPh sb="0" eb="1">
      <t>ダイ</t>
    </rPh>
    <rPh sb="2" eb="4">
      <t>ワシツ</t>
    </rPh>
    <phoneticPr fontId="15"/>
  </si>
  <si>
    <t>P-3　高等学校卒業者の進路状況</t>
    <rPh sb="4" eb="6">
      <t>コウトウ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15"/>
  </si>
  <si>
    <t>平成</t>
    <rPh sb="0" eb="2">
      <t>ヘイセイ</t>
    </rPh>
    <phoneticPr fontId="17"/>
  </si>
  <si>
    <t>小学校</t>
    <rPh sb="0" eb="3">
      <t>ショウガッコウ</t>
    </rPh>
    <phoneticPr fontId="15"/>
  </si>
  <si>
    <t>年        度</t>
    <rPh sb="0" eb="1">
      <t>トシ</t>
    </rPh>
    <rPh sb="9" eb="10">
      <t>ド</t>
    </rPh>
    <phoneticPr fontId="15"/>
  </si>
  <si>
    <t>高等学校等進学者数内訳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カズ</t>
    </rPh>
    <rPh sb="9" eb="11">
      <t>ウチワケ</t>
    </rPh>
    <phoneticPr fontId="15"/>
  </si>
  <si>
    <t>中学校</t>
    <rPh sb="0" eb="3">
      <t>チュウガッコウ</t>
    </rPh>
    <phoneticPr fontId="15"/>
  </si>
  <si>
    <t>健康増進</t>
    <rPh sb="0" eb="2">
      <t>ケンコウ</t>
    </rPh>
    <rPh sb="2" eb="4">
      <t>ゾウシン</t>
    </rPh>
    <phoneticPr fontId="15"/>
  </si>
  <si>
    <t>講習会等</t>
    <rPh sb="0" eb="3">
      <t>コウシュウカイ</t>
    </rPh>
    <rPh sb="3" eb="4">
      <t>トウ</t>
    </rPh>
    <phoneticPr fontId="15"/>
  </si>
  <si>
    <t>高等学校</t>
    <rPh sb="0" eb="4">
      <t>コウトウガッコウ</t>
    </rPh>
    <phoneticPr fontId="15"/>
  </si>
  <si>
    <t>専修学校</t>
    <rPh sb="0" eb="2">
      <t>センシュウ</t>
    </rPh>
    <rPh sb="2" eb="4">
      <t>ガッコウ</t>
    </rPh>
    <phoneticPr fontId="15"/>
  </si>
  <si>
    <t>資料：文化芸術振興課</t>
    <rPh sb="0" eb="2">
      <t>シリョウ</t>
    </rPh>
    <rPh sb="3" eb="5">
      <t>ブンカ</t>
    </rPh>
    <rPh sb="5" eb="7">
      <t>ゲイジュツ</t>
    </rPh>
    <rPh sb="7" eb="10">
      <t>シンコウカ</t>
    </rPh>
    <phoneticPr fontId="15"/>
  </si>
  <si>
    <t>特別支援学校</t>
    <rPh sb="0" eb="2">
      <t>トクベツ</t>
    </rPh>
    <rPh sb="2" eb="4">
      <t>シエン</t>
    </rPh>
    <rPh sb="4" eb="6">
      <t>ガッコウ</t>
    </rPh>
    <phoneticPr fontId="15"/>
  </si>
  <si>
    <t>学校基本調査結果から収録。</t>
    <rPh sb="0" eb="2">
      <t>ガッコウ</t>
    </rPh>
    <rPh sb="2" eb="4">
      <t>キホン</t>
    </rPh>
    <rPh sb="4" eb="6">
      <t>チョウサ</t>
    </rPh>
    <rPh sb="6" eb="8">
      <t>ケッカ</t>
    </rPh>
    <rPh sb="10" eb="12">
      <t>シュウロク</t>
    </rPh>
    <phoneticPr fontId="15"/>
  </si>
  <si>
    <t>城下</t>
    <rPh sb="0" eb="1">
      <t>シロ</t>
    </rPh>
    <rPh sb="1" eb="2">
      <t>シタ</t>
    </rPh>
    <phoneticPr fontId="15"/>
  </si>
  <si>
    <t>資料：埼玉県統計課</t>
    <rPh sb="0" eb="2">
      <t>シリョウ</t>
    </rPh>
    <rPh sb="3" eb="6">
      <t>サイタマケン</t>
    </rPh>
    <rPh sb="6" eb="8">
      <t>トウケイ</t>
    </rPh>
    <rPh sb="8" eb="9">
      <t>カ</t>
    </rPh>
    <phoneticPr fontId="15"/>
  </si>
  <si>
    <t>会議</t>
    <rPh sb="0" eb="2">
      <t>カイギ</t>
    </rPh>
    <phoneticPr fontId="15"/>
  </si>
  <si>
    <t>利用者数
(中高年)</t>
    <rPh sb="0" eb="2">
      <t>リヨウ</t>
    </rPh>
    <rPh sb="2" eb="3">
      <t>シャ</t>
    </rPh>
    <rPh sb="3" eb="4">
      <t>スウ</t>
    </rPh>
    <rPh sb="6" eb="9">
      <t>チュウコウネン</t>
    </rPh>
    <phoneticPr fontId="15"/>
  </si>
  <si>
    <t>人</t>
    <rPh sb="0" eb="1">
      <t>ヒト</t>
    </rPh>
    <phoneticPr fontId="38"/>
  </si>
  <si>
    <t>進入学者</t>
    <rPh sb="0" eb="2">
      <t>シンニュウ</t>
    </rPh>
    <rPh sb="2" eb="4">
      <t>ガクシャ</t>
    </rPh>
    <phoneticPr fontId="15"/>
  </si>
  <si>
    <t>平成30年</t>
    <rPh sb="0" eb="2">
      <t>ヘイセイ</t>
    </rPh>
    <rPh sb="4" eb="5">
      <t>ネン</t>
    </rPh>
    <phoneticPr fontId="18"/>
  </si>
  <si>
    <t>学校基本調査報告書から収録。休園2園含む。</t>
  </si>
  <si>
    <t>武道館利用状況</t>
  </si>
  <si>
    <t>大学は市内に学部を有する各校への照会による。</t>
  </si>
  <si>
    <t>専修学校(一般課程)等とは、専修学校(一般課程)及び各種学校をいう。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4" eb="16">
      <t>センシュウ</t>
    </rPh>
    <rPh sb="16" eb="18">
      <t>ガッコウ</t>
    </rPh>
    <rPh sb="19" eb="21">
      <t>イッパン</t>
    </rPh>
    <rPh sb="21" eb="23">
      <t>カテイ</t>
    </rPh>
    <rPh sb="24" eb="25">
      <t>オヨ</t>
    </rPh>
    <rPh sb="26" eb="28">
      <t>カクシュ</t>
    </rPh>
    <rPh sb="28" eb="30">
      <t>ガッコウ</t>
    </rPh>
    <phoneticPr fontId="15"/>
  </si>
  <si>
    <t>情報統計課　</t>
    <rPh sb="0" eb="2">
      <t>ジョウホウ</t>
    </rPh>
    <rPh sb="2" eb="5">
      <t>トウケイカ</t>
    </rPh>
    <phoneticPr fontId="15"/>
  </si>
  <si>
    <t>古文書
書跡・典籍・</t>
    <rPh sb="4" eb="6">
      <t>ショセキ</t>
    </rPh>
    <rPh sb="7" eb="8">
      <t>テン</t>
    </rPh>
    <rPh sb="8" eb="9">
      <t>セキ</t>
    </rPh>
    <phoneticPr fontId="15"/>
  </si>
  <si>
    <t>園数</t>
    <rPh sb="0" eb="1">
      <t>エン</t>
    </rPh>
    <rPh sb="1" eb="2">
      <t>スウ</t>
    </rPh>
    <phoneticPr fontId="15"/>
  </si>
  <si>
    <t>(一般課程)</t>
    <rPh sb="1" eb="3">
      <t>イッパン</t>
    </rPh>
    <rPh sb="3" eb="5">
      <t>カテイ</t>
    </rPh>
    <phoneticPr fontId="15"/>
  </si>
  <si>
    <r>
      <t>図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書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館</t>
    </r>
    <rPh sb="0" eb="1">
      <t>ズ</t>
    </rPh>
    <rPh sb="2" eb="3">
      <t>ショ</t>
    </rPh>
    <rPh sb="4" eb="5">
      <t>カン</t>
    </rPh>
    <phoneticPr fontId="10"/>
  </si>
  <si>
    <t>P-26　入込観光客数の推移</t>
    <rPh sb="5" eb="6">
      <t>イ</t>
    </rPh>
    <rPh sb="6" eb="7">
      <t>コ</t>
    </rPh>
    <rPh sb="7" eb="10">
      <t>カンコウキャク</t>
    </rPh>
    <rPh sb="10" eb="11">
      <t>スウ</t>
    </rPh>
    <rPh sb="12" eb="14">
      <t>スイイ</t>
    </rPh>
    <phoneticPr fontId="10"/>
  </si>
  <si>
    <t>総数</t>
    <rPh sb="0" eb="2">
      <t>ソウスウ</t>
    </rPh>
    <phoneticPr fontId="15"/>
  </si>
  <si>
    <t>4歳</t>
    <rPh sb="1" eb="2">
      <t>サイ</t>
    </rPh>
    <phoneticPr fontId="15"/>
  </si>
  <si>
    <t>霞ケ関南分室</t>
    <rPh sb="0" eb="1">
      <t>カスミ</t>
    </rPh>
    <rPh sb="2" eb="3">
      <t>セキ</t>
    </rPh>
    <rPh sb="3" eb="4">
      <t>ミナミ</t>
    </rPh>
    <rPh sb="4" eb="6">
      <t>ブンシツ</t>
    </rPh>
    <phoneticPr fontId="10"/>
  </si>
  <si>
    <t>資料：情報統計課</t>
  </si>
  <si>
    <t>専任教員数</t>
    <rPh sb="0" eb="2">
      <t>センニン</t>
    </rPh>
    <rPh sb="2" eb="4">
      <t>キョウイン</t>
    </rPh>
    <rPh sb="4" eb="5">
      <t>スウ</t>
    </rPh>
    <phoneticPr fontId="15"/>
  </si>
  <si>
    <t xml:space="preserve"> 8  </t>
  </si>
  <si>
    <t>野球場</t>
    <rPh sb="0" eb="2">
      <t>ヤキュウ</t>
    </rPh>
    <rPh sb="2" eb="3">
      <t>バ</t>
    </rPh>
    <phoneticPr fontId="15"/>
  </si>
  <si>
    <t>5歳</t>
    <rPh sb="1" eb="2">
      <t>サイ</t>
    </rPh>
    <phoneticPr fontId="15"/>
  </si>
  <si>
    <t>年 3月</t>
    <rPh sb="0" eb="1">
      <t>ネン</t>
    </rPh>
    <rPh sb="3" eb="4">
      <t>ガツ</t>
    </rPh>
    <phoneticPr fontId="15"/>
  </si>
  <si>
    <t>計</t>
    <rPh sb="0" eb="1">
      <t>ケイ</t>
    </rPh>
    <phoneticPr fontId="15"/>
  </si>
  <si>
    <t>元</t>
    <rPh sb="0" eb="1">
      <t>ゲン</t>
    </rPh>
    <phoneticPr fontId="2"/>
  </si>
  <si>
    <t>(高等課程)</t>
    <rPh sb="1" eb="3">
      <t>コウトウ</t>
    </rPh>
    <rPh sb="3" eb="5">
      <t>カテイ</t>
    </rPh>
    <phoneticPr fontId="15"/>
  </si>
  <si>
    <t>Ａ会議室</t>
    <rPh sb="1" eb="4">
      <t>カイギシツ</t>
    </rPh>
    <phoneticPr fontId="15"/>
  </si>
  <si>
    <t>23-1</t>
  </si>
  <si>
    <t>男</t>
    <rPh sb="0" eb="1">
      <t>オトコ</t>
    </rPh>
    <phoneticPr fontId="15"/>
  </si>
  <si>
    <t>単式</t>
    <rPh sb="0" eb="2">
      <t>タンシキ</t>
    </rPh>
    <phoneticPr fontId="15"/>
  </si>
  <si>
    <t>室別利用状況</t>
    <rPh sb="0" eb="1">
      <t>シツ</t>
    </rPh>
    <rPh sb="1" eb="2">
      <t>ベツ</t>
    </rPh>
    <rPh sb="2" eb="4">
      <t>リヨウ</t>
    </rPh>
    <rPh sb="4" eb="6">
      <t>ジョウキョウ</t>
    </rPh>
    <phoneticPr fontId="15"/>
  </si>
  <si>
    <t>女</t>
    <rPh sb="0" eb="1">
      <t>オンナ</t>
    </rPh>
    <phoneticPr fontId="15"/>
  </si>
  <si>
    <t>P-9　西文化会館（メルト）利用状況</t>
    <rPh sb="4" eb="5">
      <t>ニシ</t>
    </rPh>
    <rPh sb="5" eb="7">
      <t>ブンカ</t>
    </rPh>
    <rPh sb="7" eb="9">
      <t>カイカン</t>
    </rPh>
    <rPh sb="14" eb="16">
      <t>リヨウ</t>
    </rPh>
    <rPh sb="16" eb="18">
      <t>ジョウキョウ</t>
    </rPh>
    <phoneticPr fontId="15"/>
  </si>
  <si>
    <t>19　～　22</t>
  </si>
  <si>
    <t>平成</t>
    <rPh sb="0" eb="2">
      <t>ヘイセイ</t>
    </rPh>
    <phoneticPr fontId="15"/>
  </si>
  <si>
    <t>令和元年</t>
    <rPh sb="0" eb="2">
      <t>レイワ</t>
    </rPh>
    <rPh sb="2" eb="3">
      <t>モト</t>
    </rPh>
    <rPh sb="3" eb="4">
      <t>ネン</t>
    </rPh>
    <phoneticPr fontId="2"/>
  </si>
  <si>
    <t>2年</t>
    <rPh sb="1" eb="2">
      <t>ネン</t>
    </rPh>
    <phoneticPr fontId="15"/>
  </si>
  <si>
    <t>年　　　　　　次</t>
    <rPh sb="0" eb="1">
      <t>トシ</t>
    </rPh>
    <rPh sb="7" eb="8">
      <t>ツギ</t>
    </rPh>
    <phoneticPr fontId="15"/>
  </si>
  <si>
    <t>教員数</t>
    <rPh sb="0" eb="2">
      <t>キョウイン</t>
    </rPh>
    <rPh sb="2" eb="3">
      <t>スウ</t>
    </rPh>
    <phoneticPr fontId="15"/>
  </si>
  <si>
    <t>児童数</t>
    <rPh sb="0" eb="2">
      <t>ジドウ</t>
    </rPh>
    <rPh sb="2" eb="3">
      <t>スウ</t>
    </rPh>
    <phoneticPr fontId="15"/>
  </si>
  <si>
    <t>令和元年</t>
    <rPh sb="0" eb="2">
      <t>レイワ</t>
    </rPh>
    <rPh sb="2" eb="3">
      <t>モト</t>
    </rPh>
    <rPh sb="3" eb="4">
      <t>ネン</t>
    </rPh>
    <phoneticPr fontId="18"/>
  </si>
  <si>
    <t>説明会</t>
    <rPh sb="0" eb="2">
      <t>セツメイ</t>
    </rPh>
    <rPh sb="2" eb="3">
      <t>カイ</t>
    </rPh>
    <phoneticPr fontId="2"/>
  </si>
  <si>
    <t>併    置</t>
    <rPh sb="0" eb="1">
      <t>ヘイ</t>
    </rPh>
    <rPh sb="5" eb="6">
      <t>チ</t>
    </rPh>
    <phoneticPr fontId="15"/>
  </si>
  <si>
    <t>生徒数</t>
    <rPh sb="0" eb="2">
      <t>セイト</t>
    </rPh>
    <rPh sb="2" eb="3">
      <t>スウ</t>
    </rPh>
    <phoneticPr fontId="15"/>
  </si>
  <si>
    <t>俳句・朗読</t>
    <rPh sb="0" eb="2">
      <t>ハイク</t>
    </rPh>
    <rPh sb="3" eb="5">
      <t>ロウドク</t>
    </rPh>
    <phoneticPr fontId="2"/>
  </si>
  <si>
    <t>高等学校</t>
    <rPh sb="0" eb="2">
      <t>コウトウ</t>
    </rPh>
    <rPh sb="2" eb="4">
      <t>ガッコウ</t>
    </rPh>
    <phoneticPr fontId="15"/>
  </si>
  <si>
    <t>(各年5月1日現在)</t>
  </si>
  <si>
    <t>大　学</t>
    <rPh sb="0" eb="1">
      <t>ダイ</t>
    </rPh>
    <rPh sb="2" eb="3">
      <t>ガク</t>
    </rPh>
    <phoneticPr fontId="15"/>
  </si>
  <si>
    <t>広間2</t>
    <rPh sb="0" eb="2">
      <t>ヒロマ</t>
    </rPh>
    <phoneticPr fontId="15"/>
  </si>
  <si>
    <t>書道</t>
    <rPh sb="0" eb="2">
      <t>ショドウ</t>
    </rPh>
    <phoneticPr fontId="2"/>
  </si>
  <si>
    <t>認可定員数</t>
    <rPh sb="0" eb="2">
      <t>ニンカ</t>
    </rPh>
    <phoneticPr fontId="15"/>
  </si>
  <si>
    <t>公共職業</t>
    <rPh sb="0" eb="2">
      <t>コウキョウ</t>
    </rPh>
    <rPh sb="2" eb="4">
      <t>ショクギョウ</t>
    </rPh>
    <phoneticPr fontId="15"/>
  </si>
  <si>
    <t>特別支援</t>
    <rPh sb="0" eb="2">
      <t>トクベツ</t>
    </rPh>
    <rPh sb="2" eb="4">
      <t>シエン</t>
    </rPh>
    <phoneticPr fontId="15"/>
  </si>
  <si>
    <t>令和2年3月3日～6月18日の間、新型コロナウイルス感染拡大防止のため、休館。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7" eb="19">
      <t>シンガタ</t>
    </rPh>
    <rPh sb="26" eb="28">
      <t>カンセン</t>
    </rPh>
    <rPh sb="28" eb="30">
      <t>カクダイ</t>
    </rPh>
    <rPh sb="30" eb="32">
      <t>ボウシ</t>
    </rPh>
    <rPh sb="36" eb="38">
      <t>キュウカン</t>
    </rPh>
    <phoneticPr fontId="2"/>
  </si>
  <si>
    <t>令和2年6月1日から、新型コロナウイルス感染拡大防止のため、利用人数を制限。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1" eb="13">
      <t>シンガタ</t>
    </rPh>
    <rPh sb="30" eb="32">
      <t>リヨウ</t>
    </rPh>
    <rPh sb="32" eb="34">
      <t>ニンズウ</t>
    </rPh>
    <rPh sb="35" eb="37">
      <t>セイゲン</t>
    </rPh>
    <phoneticPr fontId="37"/>
  </si>
  <si>
    <t>併置とは、全日制と定時制の両方の課程を設置している学校。</t>
  </si>
  <si>
    <t>資料：観光課</t>
    <rPh sb="0" eb="2">
      <t>シリョウ</t>
    </rPh>
    <rPh sb="3" eb="5">
      <t>カンコウ</t>
    </rPh>
    <rPh sb="5" eb="6">
      <t>カ</t>
    </rPh>
    <phoneticPr fontId="15"/>
  </si>
  <si>
    <t>川越駅東口多目的ホール利用状況</t>
    <rPh sb="0" eb="2">
      <t>カワゴエ</t>
    </rPh>
    <rPh sb="2" eb="3">
      <t>エキ</t>
    </rPh>
    <rPh sb="3" eb="5">
      <t>ヒガシグチ</t>
    </rPh>
    <rPh sb="5" eb="8">
      <t>タモクテキ</t>
    </rPh>
    <rPh sb="11" eb="13">
      <t>リヨウ</t>
    </rPh>
    <rPh sb="13" eb="15">
      <t>ジョウキョウ</t>
    </rPh>
    <phoneticPr fontId="40"/>
  </si>
  <si>
    <t>卒業年月</t>
    <rPh sb="0" eb="2">
      <t>ソツギョウ</t>
    </rPh>
    <rPh sb="2" eb="4">
      <t>ネンゲツ</t>
    </rPh>
    <phoneticPr fontId="15"/>
  </si>
  <si>
    <t>学生数</t>
    <rPh sb="0" eb="3">
      <t>ガクセイスウ</t>
    </rPh>
    <phoneticPr fontId="15"/>
  </si>
  <si>
    <t>市内に学部を有する大学への照会による。大学院を除く。</t>
  </si>
  <si>
    <t>タイトル数</t>
    <rPh sb="4" eb="5">
      <t>スウ</t>
    </rPh>
    <phoneticPr fontId="38"/>
  </si>
  <si>
    <t>創作室</t>
  </si>
  <si>
    <t>年次・月</t>
    <rPh sb="0" eb="2">
      <t>ネンジ</t>
    </rPh>
    <rPh sb="3" eb="4">
      <t>ツキ</t>
    </rPh>
    <phoneticPr fontId="15"/>
  </si>
  <si>
    <t>P-8  やまぶき会館利用状況</t>
    <rPh sb="9" eb="11">
      <t>カイカン</t>
    </rPh>
    <rPh sb="11" eb="13">
      <t>リヨウ</t>
    </rPh>
    <rPh sb="13" eb="15">
      <t>ジョウキョウ</t>
    </rPh>
    <phoneticPr fontId="15"/>
  </si>
  <si>
    <t>教員1人
当たり生徒数</t>
    <rPh sb="0" eb="2">
      <t>キョウイン</t>
    </rPh>
    <rPh sb="3" eb="4">
      <t>ヒト</t>
    </rPh>
    <phoneticPr fontId="15"/>
  </si>
  <si>
    <t>全日制</t>
    <rPh sb="0" eb="1">
      <t>ゼン</t>
    </rPh>
    <rPh sb="1" eb="2">
      <t>ヒ</t>
    </rPh>
    <rPh sb="2" eb="3">
      <t>セイ</t>
    </rPh>
    <phoneticPr fontId="15"/>
  </si>
  <si>
    <t>地域ふれあいセンター利用状況</t>
    <rPh sb="0" eb="2">
      <t>チイキ</t>
    </rPh>
    <rPh sb="10" eb="12">
      <t>リヨウ</t>
    </rPh>
    <rPh sb="12" eb="14">
      <t>ジョウキョウ</t>
    </rPh>
    <phoneticPr fontId="40"/>
  </si>
  <si>
    <t>（つづき）</t>
  </si>
  <si>
    <t>卒業者総数</t>
    <rPh sb="0" eb="3">
      <t>ソツギョウシャ</t>
    </rPh>
    <rPh sb="3" eb="5">
      <t>ソウスウ</t>
    </rPh>
    <phoneticPr fontId="15"/>
  </si>
  <si>
    <t>仕事に</t>
  </si>
  <si>
    <t>公共職業能</t>
    <rPh sb="0" eb="2">
      <t>コウキョウ</t>
    </rPh>
    <rPh sb="2" eb="4">
      <t>ショクギョウ</t>
    </rPh>
    <rPh sb="4" eb="5">
      <t>ノウ</t>
    </rPh>
    <phoneticPr fontId="15"/>
  </si>
  <si>
    <t>インターネットコーナー</t>
  </si>
  <si>
    <t>力開発施設</t>
    <rPh sb="0" eb="1">
      <t>チカラ</t>
    </rPh>
    <rPh sb="1" eb="3">
      <t>カイハツ</t>
    </rPh>
    <rPh sb="3" eb="5">
      <t>シセツ</t>
    </rPh>
    <phoneticPr fontId="15"/>
  </si>
  <si>
    <t>身長(㎝)</t>
    <rPh sb="0" eb="2">
      <t>シンチョウ</t>
    </rPh>
    <phoneticPr fontId="15"/>
  </si>
  <si>
    <t>学生</t>
    <rPh sb="0" eb="2">
      <t>ガクセイ</t>
    </rPh>
    <phoneticPr fontId="15"/>
  </si>
  <si>
    <t>就職者</t>
    <rPh sb="0" eb="2">
      <t>シュウショク</t>
    </rPh>
    <rPh sb="2" eb="3">
      <t>シャ</t>
    </rPh>
    <phoneticPr fontId="15"/>
  </si>
  <si>
    <t>進学者</t>
    <rPh sb="0" eb="3">
      <t>シンガクシャ</t>
    </rPh>
    <phoneticPr fontId="15"/>
  </si>
  <si>
    <t>資料：公園管理事務所</t>
  </si>
  <si>
    <t>進学率</t>
    <rPh sb="0" eb="3">
      <t>シンガクリツ</t>
    </rPh>
    <phoneticPr fontId="15"/>
  </si>
  <si>
    <t>令和2年</t>
    <rPh sb="0" eb="2">
      <t>レイワ</t>
    </rPh>
    <phoneticPr fontId="2"/>
  </si>
  <si>
    <t>等入学者</t>
    <rPh sb="0" eb="1">
      <t>トウ</t>
    </rPh>
    <rPh sb="1" eb="3">
      <t>ニュウガク</t>
    </rPh>
    <rPh sb="3" eb="4">
      <t>モノ</t>
    </rPh>
    <phoneticPr fontId="15"/>
  </si>
  <si>
    <t>(高校生以上)</t>
    <rPh sb="1" eb="4">
      <t>コウコウセイ</t>
    </rPh>
    <rPh sb="4" eb="6">
      <t>イジョウ</t>
    </rPh>
    <phoneticPr fontId="15"/>
  </si>
  <si>
    <t>初雁公園野球場は、毎年11月16日～翌年3月14日の間、</t>
    <rPh sb="0" eb="2">
      <t>ハツカリ</t>
    </rPh>
    <rPh sb="2" eb="4">
      <t>コウエン</t>
    </rPh>
    <rPh sb="4" eb="6">
      <t>ヤキュウ</t>
    </rPh>
    <phoneticPr fontId="38"/>
  </si>
  <si>
    <t>1年</t>
    <rPh sb="1" eb="2">
      <t>ネン</t>
    </rPh>
    <phoneticPr fontId="15"/>
  </si>
  <si>
    <t>-</t>
  </si>
  <si>
    <t>川鶴公民館</t>
    <rPh sb="0" eb="1">
      <t>カワ</t>
    </rPh>
    <rPh sb="1" eb="2">
      <t>ツル</t>
    </rPh>
    <rPh sb="2" eb="5">
      <t>コウミンカン</t>
    </rPh>
    <phoneticPr fontId="15"/>
  </si>
  <si>
    <t>大学等進学者</t>
    <rPh sb="0" eb="2">
      <t>ダイガク</t>
    </rPh>
    <rPh sb="2" eb="3">
      <t>トウ</t>
    </rPh>
    <rPh sb="3" eb="6">
      <t>シンガクシャ</t>
    </rPh>
    <phoneticPr fontId="15"/>
  </si>
  <si>
    <t>行われている場合は使用を認めた。</t>
    <rPh sb="0" eb="1">
      <t>オコナ</t>
    </rPh>
    <rPh sb="6" eb="8">
      <t>バアイ</t>
    </rPh>
    <rPh sb="9" eb="11">
      <t>シヨウ</t>
    </rPh>
    <rPh sb="12" eb="13">
      <t>ミト</t>
    </rPh>
    <phoneticPr fontId="2"/>
  </si>
  <si>
    <t>市民活動・生涯学習施設及び
男女共同参画施設</t>
    <rPh sb="0" eb="2">
      <t>シミン</t>
    </rPh>
    <rPh sb="2" eb="4">
      <t>カツドウ</t>
    </rPh>
    <rPh sb="5" eb="7">
      <t>ショウガイ</t>
    </rPh>
    <rPh sb="7" eb="9">
      <t>ガクシュウ</t>
    </rPh>
    <rPh sb="9" eb="11">
      <t>シセツ</t>
    </rPh>
    <rPh sb="11" eb="12">
      <t>オヨ</t>
    </rPh>
    <rPh sb="14" eb="16">
      <t>ダンジョ</t>
    </rPh>
    <rPh sb="16" eb="18">
      <t>キョウドウ</t>
    </rPh>
    <rPh sb="18" eb="20">
      <t>サンカク</t>
    </rPh>
    <rPh sb="20" eb="22">
      <t>シセツ</t>
    </rPh>
    <phoneticPr fontId="2"/>
  </si>
  <si>
    <t>広間1</t>
    <rPh sb="0" eb="2">
      <t>ヒロマ</t>
    </rPh>
    <phoneticPr fontId="15"/>
  </si>
  <si>
    <t>(専門課程)</t>
    <rPh sb="1" eb="3">
      <t>センモン</t>
    </rPh>
    <rPh sb="3" eb="5">
      <t>カテイ</t>
    </rPh>
    <phoneticPr fontId="15"/>
  </si>
  <si>
    <t>能力開発施設</t>
    <rPh sb="1" eb="2">
      <t>チカラ</t>
    </rPh>
    <rPh sb="2" eb="4">
      <t>カイハツ</t>
    </rPh>
    <rPh sb="4" eb="6">
      <t>シセツ</t>
    </rPh>
    <phoneticPr fontId="15"/>
  </si>
  <si>
    <t>平成30年</t>
    <rPh sb="0" eb="2">
      <t>ヘイセイ</t>
    </rPh>
    <rPh sb="4" eb="5">
      <t>ネン</t>
    </rPh>
    <phoneticPr fontId="38"/>
  </si>
  <si>
    <t>令和</t>
    <rPh sb="0" eb="2">
      <t>レイワ</t>
    </rPh>
    <phoneticPr fontId="17"/>
  </si>
  <si>
    <t>総会・大会</t>
    <rPh sb="0" eb="2">
      <t>ソウカイ</t>
    </rPh>
    <rPh sb="3" eb="5">
      <t>タイカイ</t>
    </rPh>
    <phoneticPr fontId="2"/>
  </si>
  <si>
    <t>舞台のみ</t>
    <rPh sb="0" eb="2">
      <t>ブタイ</t>
    </rPh>
    <phoneticPr fontId="15"/>
  </si>
  <si>
    <t>令和2年4月8日～5月31日の間、新型コロナウイルス感染拡大防止のため、利用を休止。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9" eb="10">
      <t>ガツ</t>
    </rPh>
    <rPh sb="12" eb="13">
      <t>ニチ</t>
    </rPh>
    <rPh sb="17" eb="19">
      <t>シンガタ</t>
    </rPh>
    <rPh sb="35" eb="37">
      <t>リヨウ</t>
    </rPh>
    <rPh sb="38" eb="40">
      <t>キュウシ</t>
    </rPh>
    <phoneticPr fontId="38"/>
  </si>
  <si>
    <t>活動室１</t>
    <rPh sb="0" eb="2">
      <t>カツドウ</t>
    </rPh>
    <rPh sb="2" eb="3">
      <t>シツ</t>
    </rPh>
    <phoneticPr fontId="2"/>
  </si>
  <si>
    <t>左記以外
の者</t>
    <rPh sb="0" eb="2">
      <t>サキ</t>
    </rPh>
    <rPh sb="2" eb="4">
      <t>イガイ</t>
    </rPh>
    <phoneticPr fontId="15"/>
  </si>
  <si>
    <t>死亡
・
不詳</t>
    <rPh sb="0" eb="2">
      <t>シボウ</t>
    </rPh>
    <phoneticPr fontId="15"/>
  </si>
  <si>
    <t>5 学 年</t>
    <rPh sb="2" eb="3">
      <t>ガク</t>
    </rPh>
    <rPh sb="4" eb="5">
      <t>ネン</t>
    </rPh>
    <phoneticPr fontId="15"/>
  </si>
  <si>
    <t>30</t>
  </si>
  <si>
    <t>通信制
・高専</t>
    <rPh sb="0" eb="3">
      <t>ツウシンセイ</t>
    </rPh>
    <rPh sb="5" eb="7">
      <t>コウセン</t>
    </rPh>
    <phoneticPr fontId="15"/>
  </si>
  <si>
    <t>教員１人当たり園児数</t>
    <rPh sb="0" eb="2">
      <t>キョウイン</t>
    </rPh>
    <rPh sb="3" eb="4">
      <t>ニン</t>
    </rPh>
    <rPh sb="4" eb="5">
      <t>ア</t>
    </rPh>
    <rPh sb="7" eb="9">
      <t>エンジ</t>
    </rPh>
    <rPh sb="9" eb="10">
      <t>スウ</t>
    </rPh>
    <phoneticPr fontId="15"/>
  </si>
  <si>
    <t>4年</t>
    <rPh sb="1" eb="2">
      <t>ネン</t>
    </rPh>
    <phoneticPr fontId="15"/>
  </si>
  <si>
    <t>音楽</t>
    <rPh sb="0" eb="2">
      <t>オンガク</t>
    </rPh>
    <phoneticPr fontId="15"/>
  </si>
  <si>
    <t>令和</t>
    <rPh sb="0" eb="2">
      <t>レイワ</t>
    </rPh>
    <phoneticPr fontId="15"/>
  </si>
  <si>
    <t>教員１人当たり児童数</t>
    <rPh sb="0" eb="2">
      <t>キョウイン</t>
    </rPh>
    <rPh sb="3" eb="4">
      <t>ニン</t>
    </rPh>
    <rPh sb="4" eb="5">
      <t>ア</t>
    </rPh>
    <rPh sb="7" eb="9">
      <t>ジドウ</t>
    </rPh>
    <rPh sb="9" eb="10">
      <t>スウ</t>
    </rPh>
    <phoneticPr fontId="15"/>
  </si>
  <si>
    <t>教員１人当たり生徒数</t>
    <rPh sb="0" eb="2">
      <t>キョウイン</t>
    </rPh>
    <rPh sb="3" eb="4">
      <t>ニン</t>
    </rPh>
    <rPh sb="4" eb="5">
      <t>ア</t>
    </rPh>
    <rPh sb="7" eb="9">
      <t>セイト</t>
    </rPh>
    <rPh sb="9" eb="10">
      <t>スウ</t>
    </rPh>
    <phoneticPr fontId="15"/>
  </si>
  <si>
    <t>全 日 制</t>
    <rPh sb="0" eb="1">
      <t>ゼン</t>
    </rPh>
    <rPh sb="2" eb="3">
      <t>ヒ</t>
    </rPh>
    <rPh sb="4" eb="5">
      <t>セイ</t>
    </rPh>
    <phoneticPr fontId="15"/>
  </si>
  <si>
    <t>入込観光客数</t>
    <rPh sb="0" eb="1">
      <t>イレ</t>
    </rPh>
    <rPh sb="1" eb="2">
      <t>コミ</t>
    </rPh>
    <rPh sb="2" eb="5">
      <t>カンコウキャク</t>
    </rPh>
    <rPh sb="5" eb="6">
      <t>スウ</t>
    </rPh>
    <phoneticPr fontId="10"/>
  </si>
  <si>
    <t>令和2年4月9日～5月31日の間、新型コロナウイルス感染拡大防止のため、臨時休止。</t>
    <rPh sb="0" eb="2">
      <t>レイワ</t>
    </rPh>
    <rPh sb="3" eb="4">
      <t>ネン</t>
    </rPh>
    <rPh sb="5" eb="6">
      <t>ガツ</t>
    </rPh>
    <rPh sb="7" eb="8">
      <t>ニチ</t>
    </rPh>
    <rPh sb="9" eb="10">
      <t>ガツ</t>
    </rPh>
    <rPh sb="12" eb="13">
      <t>ニチ</t>
    </rPh>
    <rPh sb="16" eb="18">
      <t>シンガタ</t>
    </rPh>
    <rPh sb="35" eb="37">
      <t>リンジ</t>
    </rPh>
    <rPh sb="37" eb="39">
      <t>キュウシ</t>
    </rPh>
    <phoneticPr fontId="2"/>
  </si>
  <si>
    <t>彫刻</t>
    <rPh sb="0" eb="2">
      <t>チョウコク</t>
    </rPh>
    <phoneticPr fontId="15"/>
  </si>
  <si>
    <t>蔵造り資料館は、平成28年10月18日～11月30日の間、及び平成29年7月1日から、耐震化工事のため、休館。</t>
    <rPh sb="3" eb="6">
      <t>シリョウカン</t>
    </rPh>
    <rPh sb="8" eb="10">
      <t>ヘイセイ</t>
    </rPh>
    <rPh sb="12" eb="13">
      <t>ネン</t>
    </rPh>
    <rPh sb="15" eb="16">
      <t>ガツ</t>
    </rPh>
    <rPh sb="18" eb="19">
      <t>ニチ</t>
    </rPh>
    <rPh sb="22" eb="23">
      <t>ガツ</t>
    </rPh>
    <rPh sb="25" eb="26">
      <t>ニチ</t>
    </rPh>
    <rPh sb="27" eb="28">
      <t>アイダ</t>
    </rPh>
    <rPh sb="29" eb="30">
      <t>オヨ</t>
    </rPh>
    <rPh sb="31" eb="33">
      <t>ヘイセイ</t>
    </rPh>
    <rPh sb="35" eb="36">
      <t>ネン</t>
    </rPh>
    <rPh sb="37" eb="38">
      <t>ガツ</t>
    </rPh>
    <rPh sb="39" eb="40">
      <t>ニチ</t>
    </rPh>
    <rPh sb="43" eb="46">
      <t>タイシンカ</t>
    </rPh>
    <rPh sb="46" eb="48">
      <t>コウジ</t>
    </rPh>
    <rPh sb="52" eb="54">
      <t>キュウカン</t>
    </rPh>
    <phoneticPr fontId="2"/>
  </si>
  <si>
    <t>大ホール</t>
    <rPh sb="0" eb="1">
      <t>ダイ</t>
    </rPh>
    <phoneticPr fontId="2"/>
  </si>
  <si>
    <t>定 時 制</t>
    <rPh sb="0" eb="1">
      <t>サダム</t>
    </rPh>
    <rPh sb="2" eb="3">
      <t>トキ</t>
    </rPh>
    <rPh sb="4" eb="5">
      <t>セイ</t>
    </rPh>
    <phoneticPr fontId="15"/>
  </si>
  <si>
    <t>令和2年3月3日～15日の間、新型コロナウイルス感染拡大防止のため、健康増進室を休止。</t>
    <rPh sb="0" eb="2">
      <t>レイワ</t>
    </rPh>
    <rPh sb="3" eb="4">
      <t>ネン</t>
    </rPh>
    <rPh sb="5" eb="6">
      <t>ガツ</t>
    </rPh>
    <rPh sb="7" eb="8">
      <t>ニチ</t>
    </rPh>
    <rPh sb="11" eb="12">
      <t>ニチ</t>
    </rPh>
    <rPh sb="34" eb="36">
      <t>ケンコウ</t>
    </rPh>
    <rPh sb="36" eb="38">
      <t>ゾウシン</t>
    </rPh>
    <rPh sb="38" eb="39">
      <t>シツ</t>
    </rPh>
    <rPh sb="40" eb="42">
      <t>キュウシ</t>
    </rPh>
    <phoneticPr fontId="5"/>
  </si>
  <si>
    <t>20.6</t>
  </si>
  <si>
    <t>リハーサル</t>
  </si>
  <si>
    <t>ローボート</t>
  </si>
  <si>
    <t>1 学 年</t>
    <rPh sb="2" eb="3">
      <t>ガク</t>
    </rPh>
    <rPh sb="4" eb="5">
      <t>ネン</t>
    </rPh>
    <phoneticPr fontId="15"/>
  </si>
  <si>
    <t>2 学 年</t>
    <rPh sb="2" eb="3">
      <t>ガク</t>
    </rPh>
    <rPh sb="4" eb="5">
      <t>ネン</t>
    </rPh>
    <phoneticPr fontId="15"/>
  </si>
  <si>
    <t>13　～　15</t>
  </si>
  <si>
    <t>令和2年3月9日～5月31日の間、新型コロナウイルス感染拡大防止のため、休館。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9" eb="10">
      <t>ガツ</t>
    </rPh>
    <rPh sb="12" eb="13">
      <t>ニチ</t>
    </rPh>
    <rPh sb="16" eb="18">
      <t>シンガタ</t>
    </rPh>
    <rPh sb="25" eb="27">
      <t>カンセン</t>
    </rPh>
    <rPh sb="27" eb="28">
      <t>カク</t>
    </rPh>
    <rPh sb="28" eb="30">
      <t>カクダイ</t>
    </rPh>
    <rPh sb="30" eb="32">
      <t>ボウシ</t>
    </rPh>
    <rPh sb="35" eb="37">
      <t>キュウカン</t>
    </rPh>
    <phoneticPr fontId="38"/>
  </si>
  <si>
    <t>P-23　運動公園利用状況</t>
    <rPh sb="5" eb="7">
      <t>ウンドウ</t>
    </rPh>
    <rPh sb="7" eb="9">
      <t>コウエン</t>
    </rPh>
    <rPh sb="9" eb="11">
      <t>リヨウ</t>
    </rPh>
    <rPh sb="11" eb="13">
      <t>ジョウキョウ</t>
    </rPh>
    <phoneticPr fontId="15"/>
  </si>
  <si>
    <t>3 学 年</t>
    <rPh sb="2" eb="3">
      <t>ガク</t>
    </rPh>
    <rPh sb="4" eb="5">
      <t>ネン</t>
    </rPh>
    <phoneticPr fontId="15"/>
  </si>
  <si>
    <t>4 学 年</t>
    <rPh sb="2" eb="3">
      <t>ガク</t>
    </rPh>
    <rPh sb="4" eb="5">
      <t>ネン</t>
    </rPh>
    <phoneticPr fontId="15"/>
  </si>
  <si>
    <t>重要伝統的建造物群保存地区　1件</t>
  </si>
  <si>
    <t>(ホールのみ)</t>
  </si>
  <si>
    <t>国登録有形文化財  12件</t>
  </si>
  <si>
    <t>全 日 制</t>
    <rPh sb="0" eb="1">
      <t>ゼン</t>
    </rPh>
    <rPh sb="2" eb="3">
      <t>ニチ</t>
    </rPh>
    <rPh sb="4" eb="5">
      <t>セイ</t>
    </rPh>
    <phoneticPr fontId="15"/>
  </si>
  <si>
    <t>2 学 年</t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</si>
  <si>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15"/>
  </si>
  <si>
    <t>芝の養生のため、利用を休止。</t>
    <rPh sb="11" eb="13">
      <t>キュウシ</t>
    </rPh>
    <phoneticPr fontId="38"/>
  </si>
  <si>
    <t>3 学 年</t>
  </si>
  <si>
    <t>総    数</t>
    <rPh sb="0" eb="1">
      <t>ソウ</t>
    </rPh>
    <rPh sb="5" eb="6">
      <t>スウ</t>
    </rPh>
    <phoneticPr fontId="15"/>
  </si>
  <si>
    <t>面</t>
    <rPh sb="0" eb="1">
      <t>メン</t>
    </rPh>
    <phoneticPr fontId="15"/>
  </si>
  <si>
    <t>6 学 年</t>
    <rPh sb="2" eb="3">
      <t>ガク</t>
    </rPh>
    <rPh sb="4" eb="5">
      <t>ネン</t>
    </rPh>
    <phoneticPr fontId="15"/>
  </si>
  <si>
    <t>集計用</t>
    <rPh sb="0" eb="2">
      <t>シュウケイ</t>
    </rPh>
    <rPh sb="2" eb="3">
      <t>ヨウ</t>
    </rPh>
    <phoneticPr fontId="15"/>
  </si>
  <si>
    <t>市指定文化財</t>
    <rPh sb="0" eb="1">
      <t>シ</t>
    </rPh>
    <rPh sb="1" eb="3">
      <t>シテイ</t>
    </rPh>
    <rPh sb="3" eb="6">
      <t>ブンカザイ</t>
    </rPh>
    <phoneticPr fontId="15"/>
  </si>
  <si>
    <t>中央公民館</t>
    <rPh sb="0" eb="2">
      <t>チュウオウ</t>
    </rPh>
    <rPh sb="2" eb="5">
      <t>コウミンカン</t>
    </rPh>
    <phoneticPr fontId="15"/>
  </si>
  <si>
    <t>(舞台あり)</t>
    <rPh sb="1" eb="3">
      <t>ブタイ</t>
    </rPh>
    <phoneticPr fontId="15"/>
  </si>
  <si>
    <t>学校の概況（つづき）</t>
  </si>
  <si>
    <t>東邦音楽大</t>
    <rPh sb="2" eb="4">
      <t>オンガク</t>
    </rPh>
    <phoneticPr fontId="15"/>
  </si>
  <si>
    <t>23-2</t>
  </si>
  <si>
    <t>茶道</t>
    <rPh sb="0" eb="2">
      <t>サドウ</t>
    </rPh>
    <phoneticPr fontId="15"/>
  </si>
  <si>
    <t xml:space="preserve">10  </t>
  </si>
  <si>
    <t>尚美学園大</t>
    <rPh sb="2" eb="4">
      <t>ガクエン</t>
    </rPh>
    <phoneticPr fontId="15"/>
  </si>
  <si>
    <t>資料：各公民館</t>
    <rPh sb="3" eb="4">
      <t>カク</t>
    </rPh>
    <rPh sb="4" eb="7">
      <t>コウミンカン</t>
    </rPh>
    <phoneticPr fontId="15"/>
  </si>
  <si>
    <t>東洋大</t>
  </si>
  <si>
    <t>研修室２・３</t>
    <rPh sb="0" eb="3">
      <t>ケンシュウシツ</t>
    </rPh>
    <phoneticPr fontId="2"/>
  </si>
  <si>
    <t>(舞台なし)</t>
    <rPh sb="1" eb="3">
      <t>ブタイ</t>
    </rPh>
    <phoneticPr fontId="15"/>
  </si>
  <si>
    <t>P-16　川越市中高年齢労働者福祉センター(サンライフ川越)利用状況</t>
    <rPh sb="5" eb="8">
      <t>カワゴエシ</t>
    </rPh>
    <rPh sb="8" eb="11">
      <t>チュウコウネン</t>
    </rPh>
    <rPh sb="11" eb="12">
      <t>レイ</t>
    </rPh>
    <rPh sb="12" eb="14">
      <t>ロウドウ</t>
    </rPh>
    <rPh sb="14" eb="15">
      <t>シャ</t>
    </rPh>
    <rPh sb="15" eb="17">
      <t>フクシ</t>
    </rPh>
    <rPh sb="27" eb="29">
      <t>カワゴエ</t>
    </rPh>
    <rPh sb="30" eb="32">
      <t>リヨウ</t>
    </rPh>
    <rPh sb="32" eb="34">
      <t>ジョウキョウ</t>
    </rPh>
    <phoneticPr fontId="15"/>
  </si>
  <si>
    <t>東京国際大</t>
  </si>
  <si>
    <t>小・中学生の体位平均値（つづき）</t>
    <rPh sb="0" eb="1">
      <t>ショウ</t>
    </rPh>
    <rPh sb="2" eb="5">
      <t>チュウガクセイ</t>
    </rPh>
    <rPh sb="6" eb="8">
      <t>タイイ</t>
    </rPh>
    <rPh sb="8" eb="10">
      <t>ヘイキン</t>
    </rPh>
    <rPh sb="10" eb="11">
      <t>チ</t>
    </rPh>
    <phoneticPr fontId="15"/>
  </si>
  <si>
    <t>合　計</t>
    <rPh sb="0" eb="1">
      <t>ア</t>
    </rPh>
    <rPh sb="2" eb="3">
      <t>ケイ</t>
    </rPh>
    <phoneticPr fontId="15"/>
  </si>
  <si>
    <t>資料：公益財団法人川越市施設管理公社</t>
  </si>
  <si>
    <t>マイクロ資料</t>
    <rPh sb="4" eb="6">
      <t>シリョウ</t>
    </rPh>
    <phoneticPr fontId="10"/>
  </si>
  <si>
    <t>リハーサル室</t>
    <rPh sb="5" eb="6">
      <t>シツ</t>
    </rPh>
    <phoneticPr fontId="2"/>
  </si>
  <si>
    <t>卒業者総数</t>
    <rPh sb="0" eb="2">
      <t>ソツギョウ</t>
    </rPh>
    <rPh sb="2" eb="3">
      <t>モノ</t>
    </rPh>
    <rPh sb="3" eb="5">
      <t>ソウスウ</t>
    </rPh>
    <phoneticPr fontId="15"/>
  </si>
  <si>
    <t>研修室２</t>
    <rPh sb="0" eb="3">
      <t>ケンシュウシツ</t>
    </rPh>
    <phoneticPr fontId="2"/>
  </si>
  <si>
    <t>年　　次</t>
    <rPh sb="0" eb="1">
      <t>ネン</t>
    </rPh>
    <rPh sb="3" eb="4">
      <t>ツギ</t>
    </rPh>
    <phoneticPr fontId="15"/>
  </si>
  <si>
    <t xml:space="preserve"> 3  </t>
  </si>
  <si>
    <t>集計用（前年度参考）</t>
    <rPh sb="0" eb="2">
      <t>シュウケイ</t>
    </rPh>
    <rPh sb="2" eb="3">
      <t>ヨウ</t>
    </rPh>
    <rPh sb="4" eb="7">
      <t>ゼンネンド</t>
    </rPh>
    <rPh sb="7" eb="9">
      <t>サンコウ</t>
    </rPh>
    <phoneticPr fontId="15"/>
  </si>
  <si>
    <t>教員１人当たり学生数</t>
    <rPh sb="0" eb="2">
      <t>キョウイン</t>
    </rPh>
    <rPh sb="3" eb="4">
      <t>ニン</t>
    </rPh>
    <rPh sb="4" eb="5">
      <t>ア</t>
    </rPh>
    <rPh sb="7" eb="9">
      <t>ガクセイ</t>
    </rPh>
    <rPh sb="9" eb="10">
      <t>スウ</t>
    </rPh>
    <phoneticPr fontId="15"/>
  </si>
  <si>
    <t>P-1  学校の概況</t>
    <rPh sb="5" eb="7">
      <t>ガッコウ</t>
    </rPh>
    <rPh sb="8" eb="10">
      <t>ガイキョウ</t>
    </rPh>
    <phoneticPr fontId="15"/>
  </si>
  <si>
    <t>P-2　中学校卒業者の進路状況</t>
    <rPh sb="4" eb="6">
      <t>チュウガク</t>
    </rPh>
    <rPh sb="6" eb="7">
      <t>コウ</t>
    </rPh>
    <rPh sb="7" eb="9">
      <t>ソツギョウ</t>
    </rPh>
    <rPh sb="9" eb="10">
      <t>モノ</t>
    </rPh>
    <rPh sb="11" eb="13">
      <t>シンロ</t>
    </rPh>
    <rPh sb="13" eb="15">
      <t>ジョウキョウ</t>
    </rPh>
    <phoneticPr fontId="15"/>
  </si>
  <si>
    <t>幼保連携型認定こども園</t>
    <rPh sb="1" eb="2">
      <t>ホ</t>
    </rPh>
    <rPh sb="2" eb="5">
      <t>レンケイガタ</t>
    </rPh>
    <rPh sb="5" eb="7">
      <t>ニンテイ</t>
    </rPh>
    <phoneticPr fontId="41"/>
  </si>
  <si>
    <t>0歳</t>
    <rPh sb="1" eb="2">
      <t>サイ</t>
    </rPh>
    <phoneticPr fontId="15"/>
  </si>
  <si>
    <t>芳野台体育館利用状況</t>
  </si>
  <si>
    <t>テニスコート</t>
  </si>
  <si>
    <t>平成29年</t>
    <rPh sb="0" eb="2">
      <t>ヘイセイ</t>
    </rPh>
    <rPh sb="4" eb="5">
      <t>ネン</t>
    </rPh>
    <phoneticPr fontId="18"/>
  </si>
  <si>
    <t>1歳</t>
    <rPh sb="1" eb="2">
      <t>サイ</t>
    </rPh>
    <phoneticPr fontId="15"/>
  </si>
  <si>
    <t>平成28年</t>
  </si>
  <si>
    <t>進学、入学者数には就職進入学者を含み、就職者数には就職進入学者を含んでいない。</t>
    <rPh sb="0" eb="2">
      <t>シンガク</t>
    </rPh>
    <rPh sb="3" eb="5">
      <t>ニュウガク</t>
    </rPh>
    <rPh sb="5" eb="6">
      <t>シャ</t>
    </rPh>
    <rPh sb="6" eb="7">
      <t>スウ</t>
    </rPh>
    <rPh sb="9" eb="11">
      <t>シュウショク</t>
    </rPh>
    <rPh sb="11" eb="12">
      <t>ススム</t>
    </rPh>
    <rPh sb="12" eb="15">
      <t>ニュウガクシャ</t>
    </rPh>
    <rPh sb="16" eb="17">
      <t>フク</t>
    </rPh>
    <rPh sb="19" eb="21">
      <t>シュウショク</t>
    </rPh>
    <rPh sb="21" eb="22">
      <t>シャ</t>
    </rPh>
    <rPh sb="22" eb="23">
      <t>スウ</t>
    </rPh>
    <rPh sb="25" eb="27">
      <t>シュウショク</t>
    </rPh>
    <rPh sb="27" eb="28">
      <t>ススム</t>
    </rPh>
    <rPh sb="28" eb="31">
      <t>ニュウガクシャ</t>
    </rPh>
    <rPh sb="32" eb="33">
      <t>フク</t>
    </rPh>
    <phoneticPr fontId="15"/>
  </si>
  <si>
    <t>2歳</t>
    <rPh sb="1" eb="2">
      <t>サイ</t>
    </rPh>
    <phoneticPr fontId="15"/>
  </si>
  <si>
    <t>平成28年</t>
    <rPh sb="0" eb="2">
      <t>ヘイセイ</t>
    </rPh>
    <rPh sb="4" eb="5">
      <t>ネン</t>
    </rPh>
    <phoneticPr fontId="15"/>
  </si>
  <si>
    <t>学校基本調査報告書から収録。</t>
    <rPh sb="11" eb="13">
      <t>シュウロク</t>
    </rPh>
    <phoneticPr fontId="15"/>
  </si>
  <si>
    <t>学校の概況（つづき）</t>
    <rPh sb="0" eb="2">
      <t>ガッコウ</t>
    </rPh>
    <rPh sb="3" eb="5">
      <t>ガイキョウ</t>
    </rPh>
    <phoneticPr fontId="15"/>
  </si>
  <si>
    <t>有形文化財</t>
    <rPh sb="0" eb="2">
      <t>ユウケイ</t>
    </rPh>
    <rPh sb="2" eb="5">
      <t>ブンカザイ</t>
    </rPh>
    <phoneticPr fontId="15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</si>
  <si>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15"/>
  </si>
  <si>
    <t>…</t>
  </si>
  <si>
    <t>27</t>
  </si>
  <si>
    <t xml:space="preserve"> 9  </t>
  </si>
  <si>
    <t>体重(㎏)</t>
  </si>
  <si>
    <t>山王</t>
    <rPh sb="0" eb="1">
      <t>ヤマ</t>
    </rPh>
    <rPh sb="1" eb="2">
      <t>オウ</t>
    </rPh>
    <phoneticPr fontId="15"/>
  </si>
  <si>
    <t>令和元年</t>
    <rPh sb="0" eb="2">
      <t>レイワ</t>
    </rPh>
    <rPh sb="2" eb="3">
      <t>モト</t>
    </rPh>
    <rPh sb="3" eb="4">
      <t>ネン</t>
    </rPh>
    <phoneticPr fontId="0"/>
  </si>
  <si>
    <t>(単位：円)</t>
    <rPh sb="1" eb="3">
      <t>タンイ</t>
    </rPh>
    <rPh sb="4" eb="5">
      <t>エン</t>
    </rPh>
    <phoneticPr fontId="15"/>
  </si>
  <si>
    <t>P-5　小・中学生の体位平均値</t>
    <rPh sb="4" eb="5">
      <t>ショウ</t>
    </rPh>
    <rPh sb="6" eb="9">
      <t>チュウガクセイ</t>
    </rPh>
    <rPh sb="10" eb="12">
      <t>タイイ</t>
    </rPh>
    <rPh sb="12" eb="14">
      <t>ヘイキン</t>
    </rPh>
    <rPh sb="14" eb="15">
      <t>チ</t>
    </rPh>
    <phoneticPr fontId="15"/>
  </si>
  <si>
    <t>令和2年3月9日～6月1日の間、新型コロナウイルス感染拡大防止のため、休館。</t>
  </si>
  <si>
    <t>国・県との比較</t>
    <rPh sb="0" eb="1">
      <t>クニ</t>
    </rPh>
    <rPh sb="2" eb="3">
      <t>ケン</t>
    </rPh>
    <rPh sb="5" eb="7">
      <t>ヒカク</t>
    </rPh>
    <phoneticPr fontId="15"/>
  </si>
  <si>
    <t>区　　分</t>
    <rPh sb="0" eb="1">
      <t>ク</t>
    </rPh>
    <rPh sb="3" eb="4">
      <t>ブン</t>
    </rPh>
    <phoneticPr fontId="15"/>
  </si>
  <si>
    <t>3年</t>
    <rPh sb="1" eb="2">
      <t>ネン</t>
    </rPh>
    <phoneticPr fontId="15"/>
  </si>
  <si>
    <t>利用者数</t>
    <rPh sb="0" eb="1">
      <t>トシ</t>
    </rPh>
    <rPh sb="1" eb="2">
      <t>ヨウ</t>
    </rPh>
    <rPh sb="2" eb="3">
      <t>シャ</t>
    </rPh>
    <rPh sb="3" eb="4">
      <t>スウ</t>
    </rPh>
    <phoneticPr fontId="10"/>
  </si>
  <si>
    <t>5年</t>
    <rPh sb="1" eb="2">
      <t>ネン</t>
    </rPh>
    <phoneticPr fontId="15"/>
  </si>
  <si>
    <t>控室</t>
    <rPh sb="0" eb="2">
      <t>ヒカエシツ</t>
    </rPh>
    <phoneticPr fontId="2"/>
  </si>
  <si>
    <t>6年</t>
    <rPh sb="1" eb="2">
      <t>ネン</t>
    </rPh>
    <phoneticPr fontId="15"/>
  </si>
  <si>
    <t>会議室</t>
    <rPh sb="0" eb="3">
      <t>カイギシツ</t>
    </rPh>
    <phoneticPr fontId="15"/>
  </si>
  <si>
    <t>和室</t>
    <rPh sb="0" eb="2">
      <t>ワシツ</t>
    </rPh>
    <phoneticPr fontId="2"/>
  </si>
  <si>
    <t>埼玉県</t>
    <rPh sb="0" eb="3">
      <t>サイタマケン</t>
    </rPh>
    <phoneticPr fontId="15"/>
  </si>
  <si>
    <t>川越市</t>
    <rPh sb="0" eb="3">
      <t>カワゴエシ</t>
    </rPh>
    <phoneticPr fontId="15"/>
  </si>
  <si>
    <t>△3,907,000</t>
  </si>
  <si>
    <t>体重(㎏)</t>
    <rPh sb="0" eb="2">
      <t>タイジュウ</t>
    </rPh>
    <phoneticPr fontId="15"/>
  </si>
  <si>
    <t>埼玉県学校保健統計調査報告書及び川越市学校保健統計から収録。</t>
  </si>
  <si>
    <t>資料：教育指導課</t>
  </si>
  <si>
    <t>北部地域ふれあいセンター</t>
  </si>
  <si>
    <t>平成29年度</t>
    <rPh sb="0" eb="2">
      <t>ヘイセイ</t>
    </rPh>
    <rPh sb="4" eb="5">
      <t>ネン</t>
    </rPh>
    <rPh sb="5" eb="6">
      <t>ド</t>
    </rPh>
    <phoneticPr fontId="42"/>
  </si>
  <si>
    <t>件数</t>
    <rPh sb="0" eb="2">
      <t>ケンスウ</t>
    </rPh>
    <phoneticPr fontId="15"/>
  </si>
  <si>
    <t>健康増進室</t>
    <rPh sb="0" eb="2">
      <t>ケンコウ</t>
    </rPh>
    <rPh sb="2" eb="4">
      <t>ゾウシン</t>
    </rPh>
    <rPh sb="4" eb="5">
      <t>シツ</t>
    </rPh>
    <phoneticPr fontId="15"/>
  </si>
  <si>
    <t>30年前の平均値との比較</t>
  </si>
  <si>
    <t>身長(㎝)</t>
  </si>
  <si>
    <t>川越市学校保健統計から収録。</t>
  </si>
  <si>
    <t>指定の種別</t>
    <rPh sb="0" eb="2">
      <t>シテイ</t>
    </rPh>
    <rPh sb="3" eb="5">
      <t>シュベツ</t>
    </rPh>
    <phoneticPr fontId="15"/>
  </si>
  <si>
    <t>音楽室</t>
    <rPh sb="0" eb="3">
      <t>オンガクシツ</t>
    </rPh>
    <phoneticPr fontId="15"/>
  </si>
  <si>
    <t>有形民俗文化財</t>
    <rPh sb="0" eb="2">
      <t>ユウケイ</t>
    </rPh>
    <rPh sb="2" eb="4">
      <t>ミンゾク</t>
    </rPh>
    <rPh sb="4" eb="7">
      <t>ブンカザイ</t>
    </rPh>
    <phoneticPr fontId="15"/>
  </si>
  <si>
    <t>40　～　49</t>
  </si>
  <si>
    <t>無形民俗文化財</t>
    <rPh sb="0" eb="1">
      <t>ム</t>
    </rPh>
    <rPh sb="1" eb="2">
      <t>ケイ</t>
    </rPh>
    <rPh sb="2" eb="4">
      <t>ミンゾク</t>
    </rPh>
    <rPh sb="4" eb="7">
      <t>ブンカザイ</t>
    </rPh>
    <phoneticPr fontId="15"/>
  </si>
  <si>
    <t>史跡</t>
    <rPh sb="0" eb="2">
      <t>シセキ</t>
    </rPh>
    <phoneticPr fontId="15"/>
  </si>
  <si>
    <t>天然記念物</t>
    <rPh sb="0" eb="2">
      <t>テンネン</t>
    </rPh>
    <rPh sb="2" eb="5">
      <t>キネンブツ</t>
    </rPh>
    <phoneticPr fontId="15"/>
  </si>
  <si>
    <t>第1会議室</t>
    <rPh sb="0" eb="1">
      <t>ダイ</t>
    </rPh>
    <rPh sb="2" eb="5">
      <t>カイギシツ</t>
    </rPh>
    <phoneticPr fontId="15"/>
  </si>
  <si>
    <t>旧跡</t>
    <rPh sb="0" eb="1">
      <t>キュウ</t>
    </rPh>
    <rPh sb="1" eb="2">
      <t>アト</t>
    </rPh>
    <phoneticPr fontId="15"/>
  </si>
  <si>
    <t>建造物</t>
    <rPh sb="0" eb="3">
      <t>ケンゾウブツ</t>
    </rPh>
    <phoneticPr fontId="15"/>
  </si>
  <si>
    <t>リハーサル室</t>
    <rPh sb="5" eb="6">
      <t>シツ</t>
    </rPh>
    <phoneticPr fontId="15"/>
  </si>
  <si>
    <t>令和2年</t>
    <rPh sb="0" eb="2">
      <t>レイワ</t>
    </rPh>
    <rPh sb="3" eb="4">
      <t>ネン</t>
    </rPh>
    <phoneticPr fontId="2"/>
  </si>
  <si>
    <t>絵画</t>
    <rPh sb="0" eb="2">
      <t>カイガ</t>
    </rPh>
    <phoneticPr fontId="15"/>
  </si>
  <si>
    <t>大衆芸能</t>
    <rPh sb="0" eb="2">
      <t>タイシュウ</t>
    </rPh>
    <rPh sb="2" eb="4">
      <t>ゲイノウ</t>
    </rPh>
    <phoneticPr fontId="15"/>
  </si>
  <si>
    <t>研修室</t>
    <rPh sb="0" eb="2">
      <t>ケンシュウ</t>
    </rPh>
    <rPh sb="2" eb="3">
      <t>シツ</t>
    </rPh>
    <phoneticPr fontId="39"/>
  </si>
  <si>
    <t>資料：国際交流センター</t>
  </si>
  <si>
    <t>工芸品</t>
    <rPh sb="0" eb="3">
      <t>コウゲイヒン</t>
    </rPh>
    <phoneticPr fontId="15"/>
  </si>
  <si>
    <t>令和2年9月から、使用パソコン端末をオンライン相談事業等へ転用したため、インターネットコーナーの利用を休止。</t>
    <rPh sb="0" eb="2">
      <t>レイワ</t>
    </rPh>
    <rPh sb="3" eb="4">
      <t>ネン</t>
    </rPh>
    <rPh sb="5" eb="6">
      <t>ガツ</t>
    </rPh>
    <rPh sb="9" eb="11">
      <t>シヨウ</t>
    </rPh>
    <rPh sb="15" eb="17">
      <t>タンマツ</t>
    </rPh>
    <rPh sb="23" eb="25">
      <t>ソウダン</t>
    </rPh>
    <rPh sb="25" eb="27">
      <t>ジギョウ</t>
    </rPh>
    <rPh sb="27" eb="28">
      <t>トウ</t>
    </rPh>
    <rPh sb="29" eb="31">
      <t>テンヨウ</t>
    </rPh>
    <rPh sb="48" eb="50">
      <t>リヨウ</t>
    </rPh>
    <rPh sb="51" eb="53">
      <t>キュウシ</t>
    </rPh>
    <phoneticPr fontId="15"/>
  </si>
  <si>
    <t>考古資料</t>
    <rPh sb="0" eb="2">
      <t>コウコ</t>
    </rPh>
    <rPh sb="2" eb="4">
      <t>シリョウ</t>
    </rPh>
    <phoneticPr fontId="15"/>
  </si>
  <si>
    <t>歴史資料</t>
    <rPh sb="0" eb="2">
      <t>レキシ</t>
    </rPh>
    <rPh sb="2" eb="4">
      <t>シリョウ</t>
    </rPh>
    <phoneticPr fontId="15"/>
  </si>
  <si>
    <t>国指定文化財</t>
    <rPh sb="0" eb="1">
      <t>クニ</t>
    </rPh>
    <rPh sb="1" eb="3">
      <t>シテイ</t>
    </rPh>
    <rPh sb="3" eb="6">
      <t>ブンカザイ</t>
    </rPh>
    <phoneticPr fontId="15"/>
  </si>
  <si>
    <t>利用件数</t>
    <rPh sb="0" eb="2">
      <t>リヨウ</t>
    </rPh>
    <rPh sb="2" eb="4">
      <t>ケンスウ</t>
    </rPh>
    <phoneticPr fontId="15"/>
  </si>
  <si>
    <t>県指定文化財</t>
    <rPh sb="0" eb="1">
      <t>ケン</t>
    </rPh>
    <rPh sb="1" eb="3">
      <t>シテイ</t>
    </rPh>
    <rPh sb="3" eb="6">
      <t>ブンカザイ</t>
    </rPh>
    <phoneticPr fontId="15"/>
  </si>
  <si>
    <t>資料：文化財保護課</t>
    <rPh sb="0" eb="2">
      <t>シリョウ</t>
    </rPh>
    <rPh sb="3" eb="6">
      <t>ブンカザイ</t>
    </rPh>
    <rPh sb="6" eb="8">
      <t>ホゴ</t>
    </rPh>
    <rPh sb="8" eb="9">
      <t>カ</t>
    </rPh>
    <phoneticPr fontId="15"/>
  </si>
  <si>
    <t>P-20　市営プール利用状況</t>
    <rPh sb="5" eb="7">
      <t>シエイ</t>
    </rPh>
    <rPh sb="10" eb="12">
      <t>リヨウ</t>
    </rPh>
    <rPh sb="12" eb="14">
      <t>ジョウキョウ</t>
    </rPh>
    <phoneticPr fontId="15"/>
  </si>
  <si>
    <t>利用状況</t>
    <rPh sb="0" eb="2">
      <t>リヨウ</t>
    </rPh>
    <rPh sb="2" eb="4">
      <t>ジョウキョウ</t>
    </rPh>
    <phoneticPr fontId="15"/>
  </si>
  <si>
    <t>区分</t>
    <rPh sb="0" eb="2">
      <t>クブン</t>
    </rPh>
    <phoneticPr fontId="15"/>
  </si>
  <si>
    <t>6月</t>
  </si>
  <si>
    <t>7月</t>
  </si>
  <si>
    <t>ボート乗り場</t>
    <rPh sb="3" eb="4">
      <t>ノ</t>
    </rPh>
    <rPh sb="5" eb="6">
      <t>バ</t>
    </rPh>
    <phoneticPr fontId="15"/>
  </si>
  <si>
    <t>8月</t>
  </si>
  <si>
    <t>令和元年</t>
    <rPh sb="0" eb="2">
      <t>レイワ</t>
    </rPh>
    <rPh sb="2" eb="3">
      <t>モト</t>
    </rPh>
    <phoneticPr fontId="38"/>
  </si>
  <si>
    <t>やまぶき会館利用状況</t>
  </si>
  <si>
    <t>9月</t>
  </si>
  <si>
    <t>映画会</t>
    <rPh sb="0" eb="2">
      <t>エイガ</t>
    </rPh>
    <rPh sb="2" eb="3">
      <t>カイ</t>
    </rPh>
    <phoneticPr fontId="15"/>
  </si>
  <si>
    <t>10月</t>
  </si>
  <si>
    <t>平成</t>
    <rPh sb="0" eb="2">
      <t>ヘイセイ</t>
    </rPh>
    <phoneticPr fontId="2"/>
  </si>
  <si>
    <t>研修室３</t>
    <rPh sb="0" eb="3">
      <t>ケンシュウシツ</t>
    </rPh>
    <phoneticPr fontId="2"/>
  </si>
  <si>
    <t>11月</t>
  </si>
  <si>
    <t>12月</t>
  </si>
  <si>
    <t>1月</t>
  </si>
  <si>
    <t>2月</t>
  </si>
  <si>
    <t>習字</t>
    <rPh sb="0" eb="2">
      <t>シュウジ</t>
    </rPh>
    <phoneticPr fontId="15"/>
  </si>
  <si>
    <t>令和2年3月16日～4月7日の間、新型コロナウイルス感染拡大防止のため、ホールとホール併用利用施設を除き休止。</t>
    <rPh sb="0" eb="2">
      <t>レイワ</t>
    </rPh>
    <rPh sb="3" eb="4">
      <t>ネン</t>
    </rPh>
    <rPh sb="15" eb="16">
      <t>アイダ</t>
    </rPh>
    <phoneticPr fontId="38"/>
  </si>
  <si>
    <t>3月</t>
  </si>
  <si>
    <t>件数</t>
    <rPh sb="0" eb="1">
      <t>ケン</t>
    </rPh>
    <rPh sb="1" eb="2">
      <t>カズ</t>
    </rPh>
    <phoneticPr fontId="15"/>
  </si>
  <si>
    <t>人数</t>
    <rPh sb="0" eb="2">
      <t>ニンズウ</t>
    </rPh>
    <phoneticPr fontId="15"/>
  </si>
  <si>
    <t>中央公民館分室</t>
    <rPh sb="0" eb="2">
      <t>チュウオウ</t>
    </rPh>
    <rPh sb="2" eb="5">
      <t>コウミンカン</t>
    </rPh>
    <rPh sb="5" eb="7">
      <t>ブンシツ</t>
    </rPh>
    <phoneticPr fontId="15"/>
  </si>
  <si>
    <t>さわやか活動館</t>
    <rPh sb="4" eb="6">
      <t>カツドウ</t>
    </rPh>
    <rPh sb="6" eb="7">
      <t>カン</t>
    </rPh>
    <phoneticPr fontId="15"/>
  </si>
  <si>
    <t>学級数
・学科数
・課程数</t>
    <rPh sb="0" eb="1">
      <t>マナ</t>
    </rPh>
    <rPh sb="1" eb="2">
      <t>キュウ</t>
    </rPh>
    <rPh sb="2" eb="3">
      <t>スウ</t>
    </rPh>
    <rPh sb="5" eb="7">
      <t>ガッカ</t>
    </rPh>
    <rPh sb="7" eb="8">
      <t>スウ</t>
    </rPh>
    <phoneticPr fontId="15"/>
  </si>
  <si>
    <t>南公民館</t>
    <rPh sb="0" eb="1">
      <t>ミナミ</t>
    </rPh>
    <rPh sb="1" eb="4">
      <t>コウミンカン</t>
    </rPh>
    <phoneticPr fontId="15"/>
  </si>
  <si>
    <t>北公民館</t>
    <rPh sb="0" eb="1">
      <t>キタ</t>
    </rPh>
    <rPh sb="1" eb="4">
      <t>コウミンカン</t>
    </rPh>
    <phoneticPr fontId="15"/>
  </si>
  <si>
    <t>Ｂ会議室</t>
    <rPh sb="1" eb="4">
      <t>カイギシツ</t>
    </rPh>
    <phoneticPr fontId="15"/>
  </si>
  <si>
    <t xml:space="preserve"> 6</t>
  </si>
  <si>
    <t>芳野公民館</t>
    <rPh sb="0" eb="2">
      <t>ヨシノ</t>
    </rPh>
    <rPh sb="2" eb="5">
      <t>コウミンカン</t>
    </rPh>
    <phoneticPr fontId="15"/>
  </si>
  <si>
    <t>古谷公民館</t>
    <rPh sb="0" eb="2">
      <t>フルヤ</t>
    </rPh>
    <rPh sb="2" eb="5">
      <t>コウミンカン</t>
    </rPh>
    <phoneticPr fontId="15"/>
  </si>
  <si>
    <t>南古谷公民館</t>
    <rPh sb="0" eb="1">
      <t>ミナミ</t>
    </rPh>
    <rPh sb="1" eb="3">
      <t>フルヤ</t>
    </rPh>
    <rPh sb="3" eb="6">
      <t>コウミンカン</t>
    </rPh>
    <phoneticPr fontId="15"/>
  </si>
  <si>
    <t>計</t>
    <rPh sb="0" eb="1">
      <t>ケイ</t>
    </rPh>
    <phoneticPr fontId="10"/>
  </si>
  <si>
    <t>平成30年</t>
    <rPh sb="0" eb="2">
      <t>ヘイセイ</t>
    </rPh>
    <rPh sb="4" eb="5">
      <t>ネン</t>
    </rPh>
    <phoneticPr fontId="2"/>
  </si>
  <si>
    <t>高階公民館</t>
    <rPh sb="0" eb="2">
      <t>タカシナ</t>
    </rPh>
    <rPh sb="2" eb="5">
      <t>コウミンカン</t>
    </rPh>
    <phoneticPr fontId="15"/>
  </si>
  <si>
    <t>講演会</t>
    <rPh sb="0" eb="3">
      <t>コウエンカイ</t>
    </rPh>
    <phoneticPr fontId="15"/>
  </si>
  <si>
    <t>華道</t>
    <rPh sb="0" eb="2">
      <t>カドウ</t>
    </rPh>
    <phoneticPr fontId="2"/>
  </si>
  <si>
    <t>高階南公民館</t>
    <rPh sb="0" eb="2">
      <t>タカシナ</t>
    </rPh>
    <rPh sb="2" eb="3">
      <t>ミナミ</t>
    </rPh>
    <rPh sb="3" eb="6">
      <t>コウミンカン</t>
    </rPh>
    <phoneticPr fontId="15"/>
  </si>
  <si>
    <t>令和2年3月3日～6月5日の間、新型コロナウイルス感染拡大防止のため、トレーニング室を休止。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2" eb="13">
      <t>ヒ</t>
    </rPh>
    <rPh sb="41" eb="42">
      <t>シツ</t>
    </rPh>
    <rPh sb="42" eb="43">
      <t>ゾウシツ</t>
    </rPh>
    <rPh sb="43" eb="45">
      <t>キュウシ</t>
    </rPh>
    <phoneticPr fontId="5"/>
  </si>
  <si>
    <t>講習会等</t>
    <rPh sb="0" eb="3">
      <t>コウシュウカイ</t>
    </rPh>
    <rPh sb="3" eb="4">
      <t>トウ</t>
    </rPh>
    <phoneticPr fontId="2"/>
  </si>
  <si>
    <t>福原公民館</t>
    <rPh sb="0" eb="2">
      <t>フクハラ</t>
    </rPh>
    <rPh sb="2" eb="5">
      <t>コウミンカン</t>
    </rPh>
    <phoneticPr fontId="15"/>
  </si>
  <si>
    <t>大東公民館</t>
    <rPh sb="0" eb="2">
      <t>ダイトウ</t>
    </rPh>
    <rPh sb="2" eb="5">
      <t>コウミンカン</t>
    </rPh>
    <phoneticPr fontId="15"/>
  </si>
  <si>
    <t>平成29年</t>
    <rPh sb="0" eb="2">
      <t>ヘイセイ</t>
    </rPh>
    <rPh sb="4" eb="5">
      <t>ネン</t>
    </rPh>
    <phoneticPr fontId="0"/>
  </si>
  <si>
    <t>大東南公民館</t>
    <rPh sb="0" eb="2">
      <t>ダイトウ</t>
    </rPh>
    <rPh sb="2" eb="3">
      <t>ミナミ</t>
    </rPh>
    <rPh sb="3" eb="6">
      <t>コウミンカン</t>
    </rPh>
    <phoneticPr fontId="15"/>
  </si>
  <si>
    <t xml:space="preserve"> 8</t>
  </si>
  <si>
    <t>霞ケ関北公民館</t>
    <rPh sb="0" eb="3">
      <t>カスミガセキ</t>
    </rPh>
    <rPh sb="3" eb="4">
      <t>キタ</t>
    </rPh>
    <rPh sb="4" eb="7">
      <t>コウミンカン</t>
    </rPh>
    <phoneticPr fontId="15"/>
  </si>
  <si>
    <t>伊勢原公民館</t>
    <rPh sb="0" eb="3">
      <t>イセハラ</t>
    </rPh>
    <rPh sb="3" eb="6">
      <t>コウミンカン</t>
    </rPh>
    <phoneticPr fontId="15"/>
  </si>
  <si>
    <t>名細公民館</t>
    <rPh sb="0" eb="1">
      <t>ナ</t>
    </rPh>
    <rPh sb="1" eb="2">
      <t>ボソ</t>
    </rPh>
    <rPh sb="2" eb="5">
      <t>コウミンカン</t>
    </rPh>
    <phoneticPr fontId="15"/>
  </si>
  <si>
    <t xml:space="preserve"> 1月</t>
    <rPh sb="2" eb="3">
      <t>ツキ</t>
    </rPh>
    <phoneticPr fontId="15"/>
  </si>
  <si>
    <t>利用日数</t>
    <rPh sb="0" eb="2">
      <t>リヨウ</t>
    </rPh>
    <rPh sb="2" eb="4">
      <t>ニッスウ</t>
    </rPh>
    <phoneticPr fontId="15"/>
  </si>
  <si>
    <t xml:space="preserve">11  </t>
  </si>
  <si>
    <t>展示会</t>
    <rPh sb="0" eb="2">
      <t>テンジ</t>
    </rPh>
    <rPh sb="2" eb="3">
      <t>カイ</t>
    </rPh>
    <phoneticPr fontId="2"/>
  </si>
  <si>
    <t>山田公民館</t>
    <rPh sb="0" eb="2">
      <t>ヤマダ</t>
    </rPh>
    <rPh sb="2" eb="5">
      <t>コウミンカン</t>
    </rPh>
    <phoneticPr fontId="15"/>
  </si>
  <si>
    <t>弓道</t>
    <rPh sb="0" eb="2">
      <t>キュウドウ</t>
    </rPh>
    <phoneticPr fontId="15"/>
  </si>
  <si>
    <t>伊勢原公民館には、霞ケ関北小学校特別教室を含む。</t>
    <rPh sb="0" eb="3">
      <t>イセハラ</t>
    </rPh>
    <rPh sb="3" eb="6">
      <t>コウミンカン</t>
    </rPh>
    <rPh sb="9" eb="10">
      <t>カスミ</t>
    </rPh>
    <rPh sb="11" eb="12">
      <t>セキ</t>
    </rPh>
    <rPh sb="12" eb="13">
      <t>キタ</t>
    </rPh>
    <rPh sb="13" eb="14">
      <t>ショウ</t>
    </rPh>
    <rPh sb="14" eb="16">
      <t>ガッコウ</t>
    </rPh>
    <rPh sb="16" eb="18">
      <t>トクベツ</t>
    </rPh>
    <rPh sb="18" eb="20">
      <t>キョウシツ</t>
    </rPh>
    <rPh sb="21" eb="22">
      <t>フク</t>
    </rPh>
    <phoneticPr fontId="15"/>
  </si>
  <si>
    <t>区分</t>
    <rPh sb="0" eb="2">
      <t>クブン</t>
    </rPh>
    <phoneticPr fontId="10"/>
  </si>
  <si>
    <t>総数</t>
    <rPh sb="0" eb="2">
      <t>ソウスウ</t>
    </rPh>
    <phoneticPr fontId="10"/>
  </si>
  <si>
    <t>令和2年4月9日～5月31日の間、新型コロナウイルス感染拡大防止のため、利用を休止。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9" eb="11">
      <t>ゴガツ</t>
    </rPh>
    <rPh sb="13" eb="14">
      <t>ニチ</t>
    </rPh>
    <rPh sb="36" eb="38">
      <t>リヨウ</t>
    </rPh>
    <rPh sb="39" eb="41">
      <t>キュウシ</t>
    </rPh>
    <phoneticPr fontId="5"/>
  </si>
  <si>
    <t>一般図書</t>
    <rPh sb="0" eb="2">
      <t>イッパン</t>
    </rPh>
    <rPh sb="2" eb="4">
      <t>トショ</t>
    </rPh>
    <phoneticPr fontId="10"/>
  </si>
  <si>
    <t>児童図書</t>
    <rPh sb="0" eb="2">
      <t>ジドウ</t>
    </rPh>
    <rPh sb="2" eb="4">
      <t>トショ</t>
    </rPh>
    <phoneticPr fontId="10"/>
  </si>
  <si>
    <t>郷土資料</t>
    <rPh sb="0" eb="2">
      <t>キョウド</t>
    </rPh>
    <rPh sb="2" eb="4">
      <t>シリョウ</t>
    </rPh>
    <phoneticPr fontId="10"/>
  </si>
  <si>
    <t>年度</t>
    <rPh sb="0" eb="2">
      <t>ネンド</t>
    </rPh>
    <phoneticPr fontId="10"/>
  </si>
  <si>
    <t>室　別</t>
    <rPh sb="0" eb="1">
      <t>シツ</t>
    </rPh>
    <rPh sb="2" eb="3">
      <t>ベツ</t>
    </rPh>
    <phoneticPr fontId="15"/>
  </si>
  <si>
    <t>近世史料</t>
    <rPh sb="0" eb="1">
      <t>チカ</t>
    </rPh>
    <rPh sb="1" eb="2">
      <t>ヨ</t>
    </rPh>
    <rPh sb="2" eb="3">
      <t>シ</t>
    </rPh>
    <rPh sb="3" eb="4">
      <t>リョウ</t>
    </rPh>
    <phoneticPr fontId="10"/>
  </si>
  <si>
    <t>貴重図書</t>
    <rPh sb="0" eb="2">
      <t>キチョウ</t>
    </rPh>
    <rPh sb="2" eb="4">
      <t>トショ</t>
    </rPh>
    <phoneticPr fontId="10"/>
  </si>
  <si>
    <t>障害資料</t>
    <rPh sb="0" eb="2">
      <t>ショウガイ</t>
    </rPh>
    <rPh sb="2" eb="4">
      <t>シリョウ</t>
    </rPh>
    <phoneticPr fontId="10"/>
  </si>
  <si>
    <t>視聴覚資料</t>
    <rPh sb="0" eb="3">
      <t>シチョウカク</t>
    </rPh>
    <rPh sb="3" eb="5">
      <t>シリョウ</t>
    </rPh>
    <phoneticPr fontId="10"/>
  </si>
  <si>
    <t>50　～　59</t>
  </si>
  <si>
    <t>第2和室</t>
    <rPh sb="0" eb="1">
      <t>ダイ</t>
    </rPh>
    <rPh sb="2" eb="4">
      <t>ワシツ</t>
    </rPh>
    <phoneticPr fontId="15"/>
  </si>
  <si>
    <t>P-29　川越まつり会館観覧者数</t>
    <rPh sb="5" eb="7">
      <t>カワゴエ</t>
    </rPh>
    <rPh sb="10" eb="12">
      <t>カイカン</t>
    </rPh>
    <rPh sb="12" eb="14">
      <t>カンラン</t>
    </rPh>
    <rPh sb="14" eb="15">
      <t>シャ</t>
    </rPh>
    <rPh sb="15" eb="16">
      <t>スウ</t>
    </rPh>
    <phoneticPr fontId="15"/>
  </si>
  <si>
    <t>昭和63年度</t>
    <rPh sb="0" eb="2">
      <t>ショウワ</t>
    </rPh>
    <rPh sb="4" eb="5">
      <t>ネン</t>
    </rPh>
    <rPh sb="5" eb="6">
      <t>ド</t>
    </rPh>
    <phoneticPr fontId="38"/>
  </si>
  <si>
    <t>西図書館</t>
    <rPh sb="0" eb="1">
      <t>ニシ</t>
    </rPh>
    <rPh sb="1" eb="4">
      <t>トショカン</t>
    </rPh>
    <phoneticPr fontId="10"/>
  </si>
  <si>
    <t>西図書館</t>
    <rPh sb="0" eb="1">
      <t>ニシ</t>
    </rPh>
    <rPh sb="1" eb="4">
      <t>トショカン</t>
    </rPh>
    <phoneticPr fontId="15"/>
  </si>
  <si>
    <t xml:space="preserve"> 7</t>
  </si>
  <si>
    <t>川越駅東口</t>
    <rPh sb="0" eb="3">
      <t>カワゴエエキ</t>
    </rPh>
    <rPh sb="3" eb="5">
      <t>ヒガシグチ</t>
    </rPh>
    <phoneticPr fontId="10"/>
  </si>
  <si>
    <t>高階図書館</t>
    <rPh sb="0" eb="2">
      <t>タカシナ</t>
    </rPh>
    <rPh sb="2" eb="5">
      <t>トショカン</t>
    </rPh>
    <phoneticPr fontId="10"/>
  </si>
  <si>
    <t>中央図書館</t>
  </si>
  <si>
    <t xml:space="preserve"> 4  </t>
  </si>
  <si>
    <t>御伊勢塚は、令和2年11月～令和3年1月の間、補修工事のため、利用を休止。</t>
  </si>
  <si>
    <t xml:space="preserve">   0　～ 　6歳</t>
    <rPh sb="9" eb="10">
      <t>サイ</t>
    </rPh>
    <phoneticPr fontId="10"/>
  </si>
  <si>
    <t>18・19</t>
  </si>
  <si>
    <t>平成29年</t>
    <rPh sb="0" eb="2">
      <t>ヘイセイ</t>
    </rPh>
    <rPh sb="4" eb="5">
      <t>ネン</t>
    </rPh>
    <phoneticPr fontId="15"/>
  </si>
  <si>
    <t>令和元年</t>
    <rPh sb="0" eb="2">
      <t>レイワ</t>
    </rPh>
    <rPh sb="2" eb="3">
      <t>モト</t>
    </rPh>
    <rPh sb="3" eb="4">
      <t>ネン</t>
    </rPh>
    <phoneticPr fontId="38"/>
  </si>
  <si>
    <t xml:space="preserve"> 7　～　12</t>
  </si>
  <si>
    <t>芳野台は、令和元年7月～12月の間、補修工事のため、利用を休止。</t>
  </si>
  <si>
    <t>16　～　18</t>
  </si>
  <si>
    <t>23　～　29</t>
  </si>
  <si>
    <t>60歳 以 上</t>
    <rPh sb="2" eb="3">
      <t>サイ</t>
    </rPh>
    <rPh sb="4" eb="5">
      <t>イ</t>
    </rPh>
    <rPh sb="6" eb="7">
      <t>カミ</t>
    </rPh>
    <phoneticPr fontId="10"/>
  </si>
  <si>
    <t>川越駅東口図書館</t>
    <rPh sb="0" eb="3">
      <t>カワゴエエキ</t>
    </rPh>
    <rPh sb="3" eb="5">
      <t>ヒガシグチ</t>
    </rPh>
    <rPh sb="5" eb="8">
      <t>トショカン</t>
    </rPh>
    <phoneticPr fontId="10"/>
  </si>
  <si>
    <t>P-28　美術館観覧者数</t>
    <rPh sb="5" eb="8">
      <t>ビジュツカン</t>
    </rPh>
    <rPh sb="8" eb="10">
      <t>カンラン</t>
    </rPh>
    <rPh sb="10" eb="11">
      <t>シャ</t>
    </rPh>
    <rPh sb="11" eb="12">
      <t>スウ</t>
    </rPh>
    <phoneticPr fontId="15"/>
  </si>
  <si>
    <t>平成</t>
    <rPh sb="0" eb="2">
      <t>ヘイセイ</t>
    </rPh>
    <phoneticPr fontId="0"/>
  </si>
  <si>
    <t>対面朗読</t>
    <rPh sb="0" eb="2">
      <t>タイメン</t>
    </rPh>
    <rPh sb="2" eb="4">
      <t>ロウドク</t>
    </rPh>
    <phoneticPr fontId="15"/>
  </si>
  <si>
    <t>時間数</t>
    <rPh sb="0" eb="2">
      <t>ジカン</t>
    </rPh>
    <rPh sb="2" eb="3">
      <t>スウ</t>
    </rPh>
    <phoneticPr fontId="15"/>
  </si>
  <si>
    <t>録音図書貸出</t>
    <rPh sb="0" eb="2">
      <t>ロクオン</t>
    </rPh>
    <rPh sb="2" eb="4">
      <t>トショ</t>
    </rPh>
    <rPh sb="4" eb="6">
      <t>カシダシ</t>
    </rPh>
    <phoneticPr fontId="15"/>
  </si>
  <si>
    <t>P-25　川越水上公園利用状況</t>
    <rPh sb="5" eb="7">
      <t>カワゴエ</t>
    </rPh>
    <rPh sb="7" eb="9">
      <t>スイジョウ</t>
    </rPh>
    <rPh sb="9" eb="11">
      <t>コウエン</t>
    </rPh>
    <rPh sb="11" eb="13">
      <t>リヨウ</t>
    </rPh>
    <rPh sb="13" eb="15">
      <t>ジョウキョウ</t>
    </rPh>
    <phoneticPr fontId="10"/>
  </si>
  <si>
    <t>タイトル数
（対利用者）</t>
    <rPh sb="4" eb="5">
      <t>スウ</t>
    </rPh>
    <rPh sb="7" eb="8">
      <t>タイ</t>
    </rPh>
    <rPh sb="8" eb="11">
      <t>リヨウシャ</t>
    </rPh>
    <phoneticPr fontId="38"/>
  </si>
  <si>
    <t>創作室</t>
    <rPh sb="0" eb="2">
      <t>ソウサク</t>
    </rPh>
    <rPh sb="2" eb="3">
      <t>シツ</t>
    </rPh>
    <phoneticPr fontId="15"/>
  </si>
  <si>
    <t>点字図書貸出</t>
    <rPh sb="0" eb="2">
      <t>テンジ</t>
    </rPh>
    <rPh sb="2" eb="4">
      <t>トショ</t>
    </rPh>
    <rPh sb="4" eb="6">
      <t>カシダシ</t>
    </rPh>
    <phoneticPr fontId="15"/>
  </si>
  <si>
    <t>平成29年</t>
    <rPh sb="0" eb="2">
      <t>ヘイセイ</t>
    </rPh>
    <rPh sb="4" eb="5">
      <t>ネン</t>
    </rPh>
    <phoneticPr fontId="42"/>
  </si>
  <si>
    <t>録音図書
貸出</t>
    <rPh sb="0" eb="2">
      <t>ロクオン</t>
    </rPh>
    <rPh sb="2" eb="4">
      <t>トショ</t>
    </rPh>
    <rPh sb="5" eb="7">
      <t>カシダシ</t>
    </rPh>
    <phoneticPr fontId="15"/>
  </si>
  <si>
    <t>タイトル数
（対他施設）</t>
    <rPh sb="4" eb="5">
      <t>スウ</t>
    </rPh>
    <rPh sb="7" eb="8">
      <t>タイ</t>
    </rPh>
    <rPh sb="8" eb="9">
      <t>タ</t>
    </rPh>
    <rPh sb="9" eb="11">
      <t>シセツ</t>
    </rPh>
    <phoneticPr fontId="38"/>
  </si>
  <si>
    <t>個人</t>
    <rPh sb="0" eb="2">
      <t>コジン</t>
    </rPh>
    <phoneticPr fontId="15"/>
  </si>
  <si>
    <t>川越駅東口図書館</t>
    <rPh sb="0" eb="2">
      <t>カワゴエ</t>
    </rPh>
    <rPh sb="2" eb="3">
      <t>エキ</t>
    </rPh>
    <rPh sb="3" eb="5">
      <t>ヒガシグチ</t>
    </rPh>
    <rPh sb="5" eb="8">
      <t>トショカン</t>
    </rPh>
    <phoneticPr fontId="15"/>
  </si>
  <si>
    <t>高階図書館</t>
    <rPh sb="0" eb="2">
      <t>タカシナ</t>
    </rPh>
    <rPh sb="2" eb="5">
      <t>トショカン</t>
    </rPh>
    <phoneticPr fontId="15"/>
  </si>
  <si>
    <t>令和2年4月9日～5月31日の間、新型コロナウイルス感染拡大防止のため、利用を休止。</t>
  </si>
  <si>
    <t>研修室４</t>
    <rPh sb="0" eb="3">
      <t>ケンシュウシツ</t>
    </rPh>
    <phoneticPr fontId="2"/>
  </si>
  <si>
    <t>年　次</t>
    <rPh sb="0" eb="1">
      <t>トシ</t>
    </rPh>
    <rPh sb="2" eb="3">
      <t>ツギ</t>
    </rPh>
    <phoneticPr fontId="15"/>
  </si>
  <si>
    <r>
      <t>左記以外
の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者</t>
    </r>
    <rPh sb="0" eb="2">
      <t>サキ</t>
    </rPh>
    <rPh sb="2" eb="4">
      <t>イガイ</t>
    </rPh>
    <phoneticPr fontId="15"/>
  </si>
  <si>
    <t>Ｃ会議室</t>
    <rPh sb="1" eb="4">
      <t>カイギシツ</t>
    </rPh>
    <phoneticPr fontId="15"/>
  </si>
  <si>
    <t>施設・種類別催件数　</t>
    <rPh sb="0" eb="2">
      <t>シセツ</t>
    </rPh>
    <rPh sb="3" eb="5">
      <t>シュルイ</t>
    </rPh>
    <rPh sb="5" eb="6">
      <t>ベツ</t>
    </rPh>
    <rPh sb="6" eb="7">
      <t>モヨオ</t>
    </rPh>
    <rPh sb="7" eb="9">
      <t>ケンスウ</t>
    </rPh>
    <phoneticPr fontId="15"/>
  </si>
  <si>
    <t>平成28年度</t>
    <rPh sb="0" eb="2">
      <t>ヘイセイ</t>
    </rPh>
    <rPh sb="4" eb="5">
      <t>ネン</t>
    </rPh>
    <rPh sb="5" eb="6">
      <t>ド</t>
    </rPh>
    <phoneticPr fontId="42"/>
  </si>
  <si>
    <t>資料：観光課</t>
  </si>
  <si>
    <t>学校の概況</t>
  </si>
  <si>
    <t>種　類</t>
    <rPh sb="0" eb="1">
      <t>タネ</t>
    </rPh>
    <rPh sb="2" eb="3">
      <t>タグイ</t>
    </rPh>
    <phoneticPr fontId="15"/>
  </si>
  <si>
    <t>ショウ</t>
  </si>
  <si>
    <t>演劇</t>
    <rPh sb="0" eb="2">
      <t>エンゲキ</t>
    </rPh>
    <phoneticPr fontId="15"/>
  </si>
  <si>
    <t>舞踊</t>
    <rPh sb="0" eb="2">
      <t>ブヨウ</t>
    </rPh>
    <phoneticPr fontId="15"/>
  </si>
  <si>
    <t>令和元年</t>
    <rPh sb="0" eb="2">
      <t>レイワ</t>
    </rPh>
    <rPh sb="2" eb="3">
      <t>モト</t>
    </rPh>
    <rPh sb="3" eb="4">
      <t>ネン</t>
    </rPh>
    <phoneticPr fontId="42"/>
  </si>
  <si>
    <t>集会</t>
    <rPh sb="0" eb="2">
      <t>シュウカイ</t>
    </rPh>
    <phoneticPr fontId="15"/>
  </si>
  <si>
    <t>儀式</t>
    <rPh sb="0" eb="2">
      <t>ギシキ</t>
    </rPh>
    <phoneticPr fontId="15"/>
  </si>
  <si>
    <t>映画</t>
    <rPh sb="0" eb="2">
      <t>エイガ</t>
    </rPh>
    <phoneticPr fontId="15"/>
  </si>
  <si>
    <t>放送</t>
    <rPh sb="0" eb="2">
      <t>ホウソウ</t>
    </rPh>
    <phoneticPr fontId="15"/>
  </si>
  <si>
    <t>和室</t>
    <rPh sb="0" eb="2">
      <t>ワシツ</t>
    </rPh>
    <phoneticPr fontId="15"/>
  </si>
  <si>
    <t>種類別催件数　</t>
    <rPh sb="0" eb="2">
      <t>シュルイ</t>
    </rPh>
    <rPh sb="2" eb="3">
      <t>ベツ</t>
    </rPh>
    <rPh sb="3" eb="4">
      <t>モヨオ</t>
    </rPh>
    <rPh sb="4" eb="6">
      <t>ケンスウ</t>
    </rPh>
    <phoneticPr fontId="15"/>
  </si>
  <si>
    <t>初雁公園野球場・市民グランド利用状況/P-19 なぐわし公園ＰＩＫＯＡ利用状況</t>
    <rPh sb="2" eb="4">
      <t>コウエン</t>
    </rPh>
    <rPh sb="4" eb="6">
      <t>ヤキュウ</t>
    </rPh>
    <rPh sb="8" eb="10">
      <t>シミン</t>
    </rPh>
    <rPh sb="28" eb="30">
      <t>コウエン</t>
    </rPh>
    <rPh sb="35" eb="37">
      <t>リヨウ</t>
    </rPh>
    <rPh sb="37" eb="39">
      <t>ジョウキョウ</t>
    </rPh>
    <phoneticPr fontId="40"/>
  </si>
  <si>
    <t>その他</t>
    <rPh sb="2" eb="3">
      <t>タ</t>
    </rPh>
    <phoneticPr fontId="15"/>
  </si>
  <si>
    <t>芳野台</t>
    <rPh sb="0" eb="2">
      <t>ヨシノ</t>
    </rPh>
    <rPh sb="2" eb="3">
      <t>ダイ</t>
    </rPh>
    <phoneticPr fontId="15"/>
  </si>
  <si>
    <t>平成30年度</t>
    <rPh sb="0" eb="2">
      <t>ヘイセイ</t>
    </rPh>
    <rPh sb="4" eb="6">
      <t>ネンド</t>
    </rPh>
    <phoneticPr fontId="38"/>
  </si>
  <si>
    <t>貸室</t>
    <rPh sb="0" eb="1">
      <t>カ</t>
    </rPh>
    <rPh sb="1" eb="2">
      <t>シツ</t>
    </rPh>
    <phoneticPr fontId="15"/>
  </si>
  <si>
    <t>市民グランド</t>
    <rPh sb="0" eb="2">
      <t>シミン</t>
    </rPh>
    <phoneticPr fontId="15"/>
  </si>
  <si>
    <t>川越城本丸御殿</t>
    <rPh sb="0" eb="2">
      <t>カワゴエ</t>
    </rPh>
    <rPh sb="2" eb="3">
      <t>シロ</t>
    </rPh>
    <rPh sb="3" eb="4">
      <t>ホン</t>
    </rPh>
    <rPh sb="4" eb="5">
      <t>マル</t>
    </rPh>
    <rPh sb="5" eb="7">
      <t>ゴテン</t>
    </rPh>
    <phoneticPr fontId="15"/>
  </si>
  <si>
    <r>
      <rPr>
        <b/>
        <sz val="9"/>
        <color theme="0"/>
        <rFont val="ＭＳ 明朝"/>
        <family val="1"/>
        <charset val="128"/>
      </rPr>
      <t>令和</t>
    </r>
    <r>
      <rPr>
        <b/>
        <sz val="9"/>
        <color theme="1"/>
        <rFont val="ＭＳ 明朝"/>
        <family val="1"/>
        <charset val="128"/>
      </rPr>
      <t xml:space="preserve"> 2</t>
    </r>
    <r>
      <rPr>
        <b/>
        <sz val="9"/>
        <color theme="0"/>
        <rFont val="ＭＳ 明朝"/>
        <family val="1"/>
        <charset val="128"/>
      </rPr>
      <t>年</t>
    </r>
    <rPh sb="2" eb="3">
      <t>ネン</t>
    </rPh>
    <phoneticPr fontId="43"/>
  </si>
  <si>
    <t>総会･大会</t>
    <rPh sb="0" eb="2">
      <t>ソウカイ</t>
    </rPh>
    <rPh sb="3" eb="5">
      <t>タイカイ</t>
    </rPh>
    <phoneticPr fontId="15"/>
  </si>
  <si>
    <t>式典</t>
    <rPh sb="0" eb="2">
      <t>シキテン</t>
    </rPh>
    <phoneticPr fontId="15"/>
  </si>
  <si>
    <t>控室</t>
    <rPh sb="0" eb="2">
      <t>ヒカエシツ</t>
    </rPh>
    <phoneticPr fontId="15"/>
  </si>
  <si>
    <t>第2会議室</t>
    <rPh sb="0" eb="1">
      <t>ダイ</t>
    </rPh>
    <rPh sb="2" eb="5">
      <t>カイギシツ</t>
    </rPh>
    <phoneticPr fontId="15"/>
  </si>
  <si>
    <t>施設・種類別催件数</t>
    <rPh sb="0" eb="2">
      <t>シセツ</t>
    </rPh>
    <rPh sb="3" eb="5">
      <t>シュルイ</t>
    </rPh>
    <rPh sb="5" eb="6">
      <t>ベツ</t>
    </rPh>
    <rPh sb="6" eb="7">
      <t>モヨオ</t>
    </rPh>
    <rPh sb="7" eb="9">
      <t>ケンスウ</t>
    </rPh>
    <phoneticPr fontId="15"/>
  </si>
  <si>
    <t>令和2年6月1日から、新型コロナウイルス感染拡大防止のため、利用人数を制限。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1" eb="13">
      <t>シンガタ</t>
    </rPh>
    <rPh sb="30" eb="32">
      <t>リヨウ</t>
    </rPh>
    <rPh sb="32" eb="34">
      <t>ニンズウ</t>
    </rPh>
    <rPh sb="35" eb="37">
      <t>セイゲン</t>
    </rPh>
    <phoneticPr fontId="2"/>
  </si>
  <si>
    <t xml:space="preserve"> 5  </t>
  </si>
  <si>
    <t>第3会議室</t>
    <rPh sb="0" eb="1">
      <t>ダイ</t>
    </rPh>
    <rPh sb="2" eb="5">
      <t>カイギシツ</t>
    </rPh>
    <phoneticPr fontId="15"/>
  </si>
  <si>
    <t xml:space="preserve"> 9</t>
  </si>
  <si>
    <t>研修室</t>
    <rPh sb="0" eb="3">
      <t>ケンシュウシツ</t>
    </rPh>
    <phoneticPr fontId="15"/>
  </si>
  <si>
    <t>総会・大会</t>
    <rPh sb="0" eb="2">
      <t>ソウカイ</t>
    </rPh>
    <rPh sb="3" eb="5">
      <t>タイカイ</t>
    </rPh>
    <phoneticPr fontId="15"/>
  </si>
  <si>
    <t>準備</t>
    <rPh sb="0" eb="2">
      <t>ジュンビ</t>
    </rPh>
    <phoneticPr fontId="15"/>
  </si>
  <si>
    <t>(各年3月31日現在)</t>
    <rPh sb="1" eb="3">
      <t>カク</t>
    </rPh>
    <rPh sb="4" eb="5">
      <t>ツキ</t>
    </rPh>
    <rPh sb="7" eb="8">
      <t>ヒ</t>
    </rPh>
    <rPh sb="8" eb="10">
      <t>ゲンザイ</t>
    </rPh>
    <phoneticPr fontId="10"/>
  </si>
  <si>
    <t>平成28年10月3日～平成29年3月31日の間、第2種公認更新改修工事。</t>
    <rPh sb="0" eb="2">
      <t>ヘイセイ</t>
    </rPh>
    <rPh sb="4" eb="5">
      <t>ネン</t>
    </rPh>
    <rPh sb="7" eb="8">
      <t>ガツ</t>
    </rPh>
    <rPh sb="9" eb="10">
      <t>ヒ</t>
    </rPh>
    <rPh sb="11" eb="13">
      <t>ヘイセイ</t>
    </rPh>
    <rPh sb="15" eb="16">
      <t>ネン</t>
    </rPh>
    <rPh sb="17" eb="18">
      <t>ガツ</t>
    </rPh>
    <rPh sb="20" eb="21">
      <t>ヒ</t>
    </rPh>
    <rPh sb="22" eb="23">
      <t>アイダ</t>
    </rPh>
    <rPh sb="24" eb="25">
      <t>ダイ</t>
    </rPh>
    <rPh sb="26" eb="27">
      <t>シュ</t>
    </rPh>
    <rPh sb="27" eb="29">
      <t>コウニン</t>
    </rPh>
    <rPh sb="29" eb="31">
      <t>コウシン</t>
    </rPh>
    <rPh sb="31" eb="33">
      <t>カイシュウ</t>
    </rPh>
    <rPh sb="33" eb="35">
      <t>コウジ</t>
    </rPh>
    <phoneticPr fontId="22"/>
  </si>
  <si>
    <t>資料：スポーツ振興課</t>
    <rPh sb="7" eb="9">
      <t>シンコウ</t>
    </rPh>
    <rPh sb="9" eb="10">
      <t>カ</t>
    </rPh>
    <phoneticPr fontId="15"/>
  </si>
  <si>
    <t>華道</t>
    <rPh sb="0" eb="2">
      <t>カドウ</t>
    </rPh>
    <phoneticPr fontId="15"/>
  </si>
  <si>
    <t>軽運動</t>
    <rPh sb="0" eb="1">
      <t>ケイ</t>
    </rPh>
    <rPh sb="1" eb="3">
      <t>ウンドウ</t>
    </rPh>
    <phoneticPr fontId="15"/>
  </si>
  <si>
    <t>資料：公益財団法人川越市施設管理公社</t>
    <rPh sb="3" eb="5">
      <t>コウエキ</t>
    </rPh>
    <rPh sb="5" eb="7">
      <t>ザイダン</t>
    </rPh>
    <rPh sb="7" eb="9">
      <t>ホウジン</t>
    </rPh>
    <phoneticPr fontId="15"/>
  </si>
  <si>
    <t>平成29年12月11日～平成30年1月19日の間、メインアリーナ床修繕。</t>
    <rPh sb="0" eb="2">
      <t>ヘイセイ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8" eb="19">
      <t>ガツ</t>
    </rPh>
    <rPh sb="21" eb="22">
      <t>ヒ</t>
    </rPh>
    <rPh sb="23" eb="24">
      <t>アイダ</t>
    </rPh>
    <rPh sb="32" eb="33">
      <t>ユカ</t>
    </rPh>
    <rPh sb="33" eb="35">
      <t>シュウゼン</t>
    </rPh>
    <phoneticPr fontId="22"/>
  </si>
  <si>
    <t>1学級・1学科
・１課程当たり
生徒数</t>
    <rPh sb="1" eb="3">
      <t>ガッキュウ</t>
    </rPh>
    <rPh sb="5" eb="7">
      <t>ガッカ</t>
    </rPh>
    <phoneticPr fontId="15"/>
  </si>
  <si>
    <t>研修室1</t>
    <rPh sb="0" eb="3">
      <t>ケンシュウシツ</t>
    </rPh>
    <phoneticPr fontId="15"/>
  </si>
  <si>
    <t>第4会議室</t>
    <rPh sb="0" eb="1">
      <t>ダイ</t>
    </rPh>
    <rPh sb="2" eb="5">
      <t>カイギシツ</t>
    </rPh>
    <phoneticPr fontId="15"/>
  </si>
  <si>
    <t>第1和室</t>
    <rPh sb="0" eb="1">
      <t>ダイ</t>
    </rPh>
    <rPh sb="2" eb="4">
      <t>ワシツ</t>
    </rPh>
    <phoneticPr fontId="15"/>
  </si>
  <si>
    <t>茶室</t>
    <rPh sb="0" eb="2">
      <t>チャシツ</t>
    </rPh>
    <phoneticPr fontId="15"/>
  </si>
  <si>
    <t>資料：公益財団法人埼玉県公園緑地協会川越公園管理事務所</t>
  </si>
  <si>
    <t>第1健康増進室</t>
    <rPh sb="0" eb="1">
      <t>ダイ</t>
    </rPh>
    <rPh sb="2" eb="4">
      <t>ケンコウ</t>
    </rPh>
    <rPh sb="4" eb="6">
      <t>ゾウシン</t>
    </rPh>
    <rPh sb="6" eb="7">
      <t>シツ</t>
    </rPh>
    <phoneticPr fontId="15"/>
  </si>
  <si>
    <t xml:space="preserve">12  </t>
  </si>
  <si>
    <t>第2健康増進室</t>
    <rPh sb="0" eb="1">
      <t>ダイ</t>
    </rPh>
    <rPh sb="2" eb="4">
      <t>ケンコウ</t>
    </rPh>
    <rPh sb="4" eb="6">
      <t>ゾウシン</t>
    </rPh>
    <rPh sb="6" eb="7">
      <t>シツ</t>
    </rPh>
    <phoneticPr fontId="15"/>
  </si>
  <si>
    <t>トレーニング室</t>
    <rPh sb="6" eb="7">
      <t>シツ</t>
    </rPh>
    <phoneticPr fontId="15"/>
  </si>
  <si>
    <t>運動公園利用状況</t>
  </si>
  <si>
    <t>展示会</t>
    <rPh sb="0" eb="2">
      <t>テンジ</t>
    </rPh>
    <rPh sb="2" eb="3">
      <t>カイ</t>
    </rPh>
    <phoneticPr fontId="15"/>
  </si>
  <si>
    <t>市立図書館の概況（つづき・その１）</t>
  </si>
  <si>
    <t>多目的ホール</t>
    <rPh sb="0" eb="3">
      <t>タモクテキ</t>
    </rPh>
    <phoneticPr fontId="15"/>
  </si>
  <si>
    <t>(イス使用)</t>
    <rPh sb="3" eb="5">
      <t>シヨウ</t>
    </rPh>
    <phoneticPr fontId="15"/>
  </si>
  <si>
    <t>会議室1</t>
    <rPh sb="0" eb="3">
      <t>カイギシツ</t>
    </rPh>
    <phoneticPr fontId="15"/>
  </si>
  <si>
    <t>会議等</t>
    <rPh sb="0" eb="2">
      <t>カイギ</t>
    </rPh>
    <rPh sb="2" eb="3">
      <t>トウ</t>
    </rPh>
    <phoneticPr fontId="15"/>
  </si>
  <si>
    <t>平成29年</t>
  </si>
  <si>
    <t>会議室2</t>
    <rPh sb="0" eb="3">
      <t>カイギシツ</t>
    </rPh>
    <phoneticPr fontId="15"/>
  </si>
  <si>
    <t>令和2年4月8日～5月31日の間、新型コロナウイルス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6">
      <t>アイダ</t>
    </rPh>
    <rPh sb="17" eb="19">
      <t>シンガタ</t>
    </rPh>
    <phoneticPr fontId="38"/>
  </si>
  <si>
    <t>和室1</t>
    <rPh sb="0" eb="2">
      <t>ワシツ</t>
    </rPh>
    <phoneticPr fontId="15"/>
  </si>
  <si>
    <t>年</t>
    <rPh sb="0" eb="1">
      <t>ネン</t>
    </rPh>
    <phoneticPr fontId="38"/>
  </si>
  <si>
    <t>調理実習室</t>
    <rPh sb="0" eb="2">
      <t>チョウリ</t>
    </rPh>
    <rPh sb="2" eb="5">
      <t>ジッシュウシツ</t>
    </rPh>
    <phoneticPr fontId="15"/>
  </si>
  <si>
    <t>東部地域ふれあいセンター</t>
    <rPh sb="0" eb="2">
      <t>トウブ</t>
    </rPh>
    <phoneticPr fontId="15"/>
  </si>
  <si>
    <t>日</t>
    <rPh sb="0" eb="1">
      <t>ヒ</t>
    </rPh>
    <phoneticPr fontId="15"/>
  </si>
  <si>
    <t>年　次</t>
    <rPh sb="0" eb="1">
      <t>ネン</t>
    </rPh>
    <rPh sb="2" eb="3">
      <t>ツギ</t>
    </rPh>
    <phoneticPr fontId="15"/>
  </si>
  <si>
    <t>室　別</t>
  </si>
  <si>
    <t>交流スペース資料コーナー等</t>
    <rPh sb="0" eb="2">
      <t>コウリュウ</t>
    </rPh>
    <rPh sb="6" eb="8">
      <t>シリョウ</t>
    </rPh>
    <rPh sb="12" eb="13">
      <t>トウ</t>
    </rPh>
    <phoneticPr fontId="15"/>
  </si>
  <si>
    <t xml:space="preserve">
室　別</t>
    <rPh sb="1" eb="2">
      <t>シツ</t>
    </rPh>
    <rPh sb="3" eb="4">
      <t>ベツ</t>
    </rPh>
    <phoneticPr fontId="15"/>
  </si>
  <si>
    <t>市立図書館の概況</t>
  </si>
  <si>
    <t>第1講習室</t>
    <rPh sb="0" eb="1">
      <t>ダイ</t>
    </rPh>
    <rPh sb="2" eb="4">
      <t>コウシュウ</t>
    </rPh>
    <rPh sb="4" eb="5">
      <t>シツ</t>
    </rPh>
    <phoneticPr fontId="15"/>
  </si>
  <si>
    <t>御伊勢塚</t>
    <rPh sb="0" eb="1">
      <t>ゴ</t>
    </rPh>
    <rPh sb="1" eb="3">
      <t>イセ</t>
    </rPh>
    <rPh sb="3" eb="4">
      <t>ツカ</t>
    </rPh>
    <phoneticPr fontId="15"/>
  </si>
  <si>
    <t>第2講習室</t>
    <rPh sb="0" eb="1">
      <t>ダイ</t>
    </rPh>
    <rPh sb="2" eb="4">
      <t>コウシュウ</t>
    </rPh>
    <rPh sb="4" eb="5">
      <t>シツ</t>
    </rPh>
    <phoneticPr fontId="15"/>
  </si>
  <si>
    <t>研修室2</t>
    <rPh sb="0" eb="3">
      <t>ケンシュウシツ</t>
    </rPh>
    <phoneticPr fontId="15"/>
  </si>
  <si>
    <t>資料：公益財団法人川越市勤労者福祉サービスセンター</t>
    <rPh sb="3" eb="5">
      <t>コウエキ</t>
    </rPh>
    <rPh sb="5" eb="7">
      <t>ザイダン</t>
    </rPh>
    <rPh sb="7" eb="9">
      <t>ホウジン</t>
    </rPh>
    <rPh sb="9" eb="11">
      <t>カワゴエ</t>
    </rPh>
    <rPh sb="11" eb="12">
      <t>シ</t>
    </rPh>
    <rPh sb="12" eb="15">
      <t>キンロウシャ</t>
    </rPh>
    <rPh sb="15" eb="17">
      <t>フクシ</t>
    </rPh>
    <phoneticPr fontId="15"/>
  </si>
  <si>
    <t>　　　　  市民グランド利用状況</t>
  </si>
  <si>
    <t>初雁公園野球場</t>
    <rPh sb="0" eb="2">
      <t>ハツカリ</t>
    </rPh>
    <rPh sb="2" eb="4">
      <t>コウエン</t>
    </rPh>
    <rPh sb="4" eb="7">
      <t>ヤキュウジョウ</t>
    </rPh>
    <phoneticPr fontId="15"/>
  </si>
  <si>
    <t>利用人員</t>
    <rPh sb="0" eb="2">
      <t>リヨウ</t>
    </rPh>
    <rPh sb="2" eb="4">
      <t>ジンイン</t>
    </rPh>
    <phoneticPr fontId="15"/>
  </si>
  <si>
    <t>令和2年</t>
    <rPh sb="0" eb="2">
      <t>レイワ</t>
    </rPh>
    <rPh sb="3" eb="4">
      <t>ネン</t>
    </rPh>
    <phoneticPr fontId="15"/>
  </si>
  <si>
    <t>年</t>
    <rPh sb="0" eb="1">
      <t>ネン</t>
    </rPh>
    <phoneticPr fontId="15"/>
  </si>
  <si>
    <t>　      ＰｉＫＯＡ利用状況</t>
  </si>
  <si>
    <t>営業日数</t>
    <rPh sb="0" eb="1">
      <t>エイ</t>
    </rPh>
    <rPh sb="1" eb="2">
      <t>ギョウ</t>
    </rPh>
    <rPh sb="2" eb="3">
      <t>ニチ</t>
    </rPh>
    <rPh sb="3" eb="4">
      <t>スウ</t>
    </rPh>
    <phoneticPr fontId="10"/>
  </si>
  <si>
    <t xml:space="preserve"> 2</t>
  </si>
  <si>
    <t>公開日数</t>
    <rPh sb="0" eb="3">
      <t>コウカイビ</t>
    </rPh>
    <rPh sb="3" eb="4">
      <t>カズ</t>
    </rPh>
    <phoneticPr fontId="15"/>
  </si>
  <si>
    <t>総入場者</t>
    <rPh sb="0" eb="1">
      <t>ソウ</t>
    </rPh>
    <rPh sb="1" eb="3">
      <t>ニュウジョウ</t>
    </rPh>
    <rPh sb="3" eb="4">
      <t>モノ</t>
    </rPh>
    <phoneticPr fontId="15"/>
  </si>
  <si>
    <t>各種学校</t>
    <rPh sb="0" eb="2">
      <t>カクシュ</t>
    </rPh>
    <rPh sb="2" eb="4">
      <t>ガッコウ</t>
    </rPh>
    <phoneticPr fontId="15"/>
  </si>
  <si>
    <t>令和2年4月9日～5月31日の間、新型コロナウイルス感染拡大防止のため、利用を休止。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6">
      <t>アイダ</t>
    </rPh>
    <rPh sb="17" eb="19">
      <t>シンガタ</t>
    </rPh>
    <rPh sb="36" eb="38">
      <t>リヨウ</t>
    </rPh>
    <rPh sb="39" eb="41">
      <t>キュウシ</t>
    </rPh>
    <phoneticPr fontId="42"/>
  </si>
  <si>
    <t>大人</t>
    <rPh sb="0" eb="2">
      <t>オトナ</t>
    </rPh>
    <phoneticPr fontId="15"/>
  </si>
  <si>
    <t>高校生</t>
    <rPh sb="0" eb="3">
      <t>コウコウセイ</t>
    </rPh>
    <phoneticPr fontId="15"/>
  </si>
  <si>
    <t>映画・映像</t>
    <rPh sb="0" eb="2">
      <t>エイガ</t>
    </rPh>
    <rPh sb="3" eb="5">
      <t>エイゾウ</t>
    </rPh>
    <phoneticPr fontId="2"/>
  </si>
  <si>
    <t>小・中学生</t>
    <rPh sb="0" eb="1">
      <t>ショウ</t>
    </rPh>
    <rPh sb="2" eb="5">
      <t>チュウガクセイ</t>
    </rPh>
    <phoneticPr fontId="15"/>
  </si>
  <si>
    <t>△70,000</t>
  </si>
  <si>
    <t>7-1</t>
  </si>
  <si>
    <t>壁打コート</t>
    <rPh sb="0" eb="1">
      <t>カベ</t>
    </rPh>
    <rPh sb="1" eb="2">
      <t>ウ</t>
    </rPh>
    <phoneticPr fontId="15"/>
  </si>
  <si>
    <t>20.7</t>
  </si>
  <si>
    <t>年次</t>
    <rPh sb="0" eb="2">
      <t>ネンジ</t>
    </rPh>
    <phoneticPr fontId="15"/>
  </si>
  <si>
    <t>利用回数</t>
    <rPh sb="0" eb="2">
      <t>リヨウ</t>
    </rPh>
    <rPh sb="2" eb="3">
      <t>カイ</t>
    </rPh>
    <rPh sb="3" eb="4">
      <t>カズ</t>
    </rPh>
    <phoneticPr fontId="15"/>
  </si>
  <si>
    <t>会議室２</t>
    <rPh sb="0" eb="3">
      <t>カイギシツ</t>
    </rPh>
    <phoneticPr fontId="2"/>
  </si>
  <si>
    <t>上戸緑地(運動公園）</t>
    <rPh sb="0" eb="1">
      <t>ウエ</t>
    </rPh>
    <rPh sb="1" eb="2">
      <t>ト</t>
    </rPh>
    <rPh sb="2" eb="4">
      <t>リョクチ</t>
    </rPh>
    <rPh sb="5" eb="7">
      <t>ウンドウ</t>
    </rPh>
    <rPh sb="7" eb="9">
      <t>コウエン</t>
    </rPh>
    <phoneticPr fontId="15"/>
  </si>
  <si>
    <t>サッカー場</t>
    <rPh sb="4" eb="5">
      <t>バ</t>
    </rPh>
    <phoneticPr fontId="15"/>
  </si>
  <si>
    <t>ソフトボール場</t>
    <rPh sb="6" eb="7">
      <t>バ</t>
    </rPh>
    <phoneticPr fontId="15"/>
  </si>
  <si>
    <t>入間大橋緑地（運動公園）</t>
    <rPh sb="0" eb="2">
      <t>イルマ</t>
    </rPh>
    <rPh sb="2" eb="3">
      <t>オオ</t>
    </rPh>
    <rPh sb="3" eb="4">
      <t>ハシ</t>
    </rPh>
    <rPh sb="4" eb="6">
      <t>リョクチ</t>
    </rPh>
    <rPh sb="7" eb="9">
      <t>ウンドウ</t>
    </rPh>
    <rPh sb="9" eb="11">
      <t>コウエン</t>
    </rPh>
    <phoneticPr fontId="15"/>
  </si>
  <si>
    <t>10</t>
  </si>
  <si>
    <t>陸上競技場</t>
    <rPh sb="0" eb="2">
      <t>リクジョウ</t>
    </rPh>
    <rPh sb="2" eb="5">
      <t>キョウギジョウ</t>
    </rPh>
    <phoneticPr fontId="15"/>
  </si>
  <si>
    <t>トレーニング室は、令和2年6月10日から、新型コロナウイルス感染拡大防止のため、利用人数を制限。</t>
    <rPh sb="6" eb="7">
      <t>シツ</t>
    </rPh>
    <rPh sb="32" eb="34">
      <t>カクダイ</t>
    </rPh>
    <phoneticPr fontId="15"/>
  </si>
  <si>
    <t>利用者数</t>
    <rPh sb="0" eb="2">
      <t>リヨウ</t>
    </rPh>
    <rPh sb="2" eb="3">
      <t>モノ</t>
    </rPh>
    <rPh sb="3" eb="4">
      <t>カズ</t>
    </rPh>
    <phoneticPr fontId="15"/>
  </si>
  <si>
    <t>特別展</t>
    <rPh sb="0" eb="3">
      <t>トクベツテン</t>
    </rPh>
    <phoneticPr fontId="15"/>
  </si>
  <si>
    <t>団体利用件数</t>
    <rPh sb="0" eb="2">
      <t>ダンタイ</t>
    </rPh>
    <rPh sb="2" eb="4">
      <t>リヨウ</t>
    </rPh>
    <rPh sb="4" eb="6">
      <t>ケンスウ</t>
    </rPh>
    <phoneticPr fontId="15"/>
  </si>
  <si>
    <t>団体</t>
    <rPh sb="0" eb="2">
      <t>ダンタイ</t>
    </rPh>
    <phoneticPr fontId="15"/>
  </si>
  <si>
    <t xml:space="preserve">7月 </t>
    <rPh sb="1" eb="2">
      <t>ガツ</t>
    </rPh>
    <phoneticPr fontId="8"/>
  </si>
  <si>
    <t>人</t>
    <rPh sb="0" eb="1">
      <t>ヒト</t>
    </rPh>
    <phoneticPr fontId="15"/>
  </si>
  <si>
    <t>件</t>
    <rPh sb="0" eb="1">
      <t>ケン</t>
    </rPh>
    <phoneticPr fontId="15"/>
  </si>
  <si>
    <t>トレーニング室は、令和2年3月3日～6月9日の間、新型コロナウイルス感染拡大防止のため、休館。</t>
    <rPh sb="6" eb="7">
      <t>シツ</t>
    </rPh>
    <rPh sb="9" eb="11">
      <t>レイワ</t>
    </rPh>
    <rPh sb="12" eb="13">
      <t>ネン</t>
    </rPh>
    <rPh sb="14" eb="15">
      <t>ガツ</t>
    </rPh>
    <rPh sb="16" eb="17">
      <t>ニチ</t>
    </rPh>
    <rPh sb="19" eb="20">
      <t>ガツ</t>
    </rPh>
    <rPh sb="21" eb="22">
      <t>ニチ</t>
    </rPh>
    <rPh sb="23" eb="24">
      <t>アイダ</t>
    </rPh>
    <rPh sb="25" eb="27">
      <t>シンガタ</t>
    </rPh>
    <rPh sb="36" eb="38">
      <t>カクダイ</t>
    </rPh>
    <phoneticPr fontId="38"/>
  </si>
  <si>
    <t>1月</t>
    <rPh sb="1" eb="2">
      <t>ツキ</t>
    </rPh>
    <phoneticPr fontId="15"/>
  </si>
  <si>
    <t>重要美術品　 2件</t>
  </si>
  <si>
    <t>会議室４</t>
    <rPh sb="0" eb="3">
      <t>カイギシツ</t>
    </rPh>
    <phoneticPr fontId="2"/>
  </si>
  <si>
    <t xml:space="preserve"> 3</t>
  </si>
  <si>
    <t>川越水上公園利用状況（つづき）</t>
  </si>
  <si>
    <t xml:space="preserve"> 4</t>
  </si>
  <si>
    <t xml:space="preserve"> 5</t>
  </si>
  <si>
    <t>令和元年</t>
    <rPh sb="0" eb="2">
      <t>レイワ</t>
    </rPh>
    <rPh sb="2" eb="3">
      <t>モト</t>
    </rPh>
    <rPh sb="3" eb="4">
      <t>ネン</t>
    </rPh>
    <phoneticPr fontId="22"/>
  </si>
  <si>
    <t>11</t>
  </si>
  <si>
    <t>資料：情報統計課</t>
    <rPh sb="0" eb="2">
      <t>シリョウ</t>
    </rPh>
    <rPh sb="3" eb="5">
      <t>ジョウホウ</t>
    </rPh>
    <rPh sb="5" eb="8">
      <t>トウケイカ</t>
    </rPh>
    <phoneticPr fontId="15"/>
  </si>
  <si>
    <t>12</t>
  </si>
  <si>
    <t>総合体育館</t>
    <rPh sb="0" eb="2">
      <t>ソウゴウ</t>
    </rPh>
    <rPh sb="2" eb="5">
      <t>タイイクカン</t>
    </rPh>
    <phoneticPr fontId="15"/>
  </si>
  <si>
    <t>川越運動公園利用状況(つづき)</t>
    <rPh sb="0" eb="2">
      <t>カワゴエ</t>
    </rPh>
    <rPh sb="2" eb="4">
      <t>ウンドウ</t>
    </rPh>
    <rPh sb="4" eb="6">
      <t>コウエン</t>
    </rPh>
    <rPh sb="6" eb="8">
      <t>リヨウ</t>
    </rPh>
    <rPh sb="8" eb="10">
      <t>ジョウキョウ</t>
    </rPh>
    <phoneticPr fontId="15"/>
  </si>
  <si>
    <t>令和元年</t>
  </si>
  <si>
    <t>夏季プール</t>
    <rPh sb="0" eb="2">
      <t>カキ</t>
    </rPh>
    <phoneticPr fontId="15"/>
  </si>
  <si>
    <t>開設
日数</t>
    <rPh sb="0" eb="2">
      <t>カイセツ</t>
    </rPh>
    <phoneticPr fontId="15"/>
  </si>
  <si>
    <t>活動室３</t>
    <rPh sb="0" eb="2">
      <t>カツドウ</t>
    </rPh>
    <rPh sb="2" eb="3">
      <t>シツ</t>
    </rPh>
    <phoneticPr fontId="2"/>
  </si>
  <si>
    <t>無料</t>
    <rPh sb="0" eb="2">
      <t>ムリョウ</t>
    </rPh>
    <phoneticPr fontId="15"/>
  </si>
  <si>
    <t>(単位：人)</t>
    <rPh sb="1" eb="3">
      <t>タンイ</t>
    </rPh>
    <rPh sb="4" eb="5">
      <t>ヒト</t>
    </rPh>
    <phoneticPr fontId="15"/>
  </si>
  <si>
    <t>ウェスタ川越利用状況</t>
    <rPh sb="4" eb="6">
      <t>カワゴエ</t>
    </rPh>
    <rPh sb="6" eb="8">
      <t>リヨウ</t>
    </rPh>
    <rPh sb="8" eb="10">
      <t>ジョウキョウ</t>
    </rPh>
    <phoneticPr fontId="40"/>
  </si>
  <si>
    <t>一般</t>
    <rPh sb="0" eb="2">
      <t>イッパン</t>
    </rPh>
    <phoneticPr fontId="15"/>
  </si>
  <si>
    <t>(小・中学生)</t>
    <rPh sb="1" eb="2">
      <t>ショウ</t>
    </rPh>
    <rPh sb="3" eb="6">
      <t>チュウガクセイ</t>
    </rPh>
    <phoneticPr fontId="15"/>
  </si>
  <si>
    <t>ペダルボート</t>
  </si>
  <si>
    <t>△1.1</t>
  </si>
  <si>
    <t>博物館、川越城本丸御殿は、令和2年3月3日～6月18日の間、新型コロナウイルス感染拡大防止のため、休館。</t>
    <rPh sb="0" eb="3">
      <t>ハクブツカン</t>
    </rPh>
    <rPh sb="4" eb="7">
      <t>カワゴエジョウ</t>
    </rPh>
    <rPh sb="7" eb="9">
      <t>ホンマル</t>
    </rPh>
    <rPh sb="9" eb="11">
      <t>ゴテン</t>
    </rPh>
    <rPh sb="13" eb="15">
      <t>レイワ</t>
    </rPh>
    <rPh sb="16" eb="17">
      <t>ネン</t>
    </rPh>
    <rPh sb="18" eb="19">
      <t>ガツ</t>
    </rPh>
    <rPh sb="20" eb="21">
      <t>ニチ</t>
    </rPh>
    <rPh sb="23" eb="24">
      <t>ガツ</t>
    </rPh>
    <rPh sb="26" eb="27">
      <t>ニチ</t>
    </rPh>
    <rPh sb="28" eb="29">
      <t>アイダ</t>
    </rPh>
    <rPh sb="30" eb="32">
      <t>シンガタ</t>
    </rPh>
    <rPh sb="39" eb="41">
      <t>カンセン</t>
    </rPh>
    <rPh sb="41" eb="43">
      <t>カクダイ</t>
    </rPh>
    <rPh sb="43" eb="45">
      <t>ボウシ</t>
    </rPh>
    <rPh sb="49" eb="51">
      <t>キュウカン</t>
    </rPh>
    <phoneticPr fontId="2"/>
  </si>
  <si>
    <t>常設展</t>
    <rPh sb="0" eb="2">
      <t>ジョウセツ</t>
    </rPh>
    <rPh sb="2" eb="3">
      <t>テン</t>
    </rPh>
    <phoneticPr fontId="15"/>
  </si>
  <si>
    <t>日数</t>
    <rPh sb="0" eb="2">
      <t>ニッスウ</t>
    </rPh>
    <phoneticPr fontId="15"/>
  </si>
  <si>
    <t>講演会</t>
    <rPh sb="0" eb="3">
      <t>コウエンカイ</t>
    </rPh>
    <phoneticPr fontId="2"/>
  </si>
  <si>
    <t>艘</t>
    <rPh sb="0" eb="1">
      <t>ソウ</t>
    </rPh>
    <phoneticPr fontId="15"/>
  </si>
  <si>
    <t>テニスコートを利用する大学生は一般に入る。</t>
  </si>
  <si>
    <t>ボート乗り場は土曜、日曜及び祝日のみの営業。</t>
    <rPh sb="3" eb="4">
      <t>ノ</t>
    </rPh>
    <rPh sb="5" eb="6">
      <t>バ</t>
    </rPh>
    <rPh sb="12" eb="13">
      <t>オヨ</t>
    </rPh>
    <phoneticPr fontId="15"/>
  </si>
  <si>
    <t>博物館</t>
    <rPh sb="0" eb="3">
      <t>ハクブツカン</t>
    </rPh>
    <phoneticPr fontId="15"/>
  </si>
  <si>
    <t>蔵造り資料館</t>
    <rPh sb="0" eb="1">
      <t>クラ</t>
    </rPh>
    <rPh sb="1" eb="2">
      <t>ツク</t>
    </rPh>
    <rPh sb="3" eb="6">
      <t>シリョウカン</t>
    </rPh>
    <phoneticPr fontId="15"/>
  </si>
  <si>
    <t>剣道</t>
    <rPh sb="0" eb="2">
      <t>ケンドウ</t>
    </rPh>
    <phoneticPr fontId="15"/>
  </si>
  <si>
    <t>柔道</t>
    <rPh sb="0" eb="2">
      <t>ジュウドウ</t>
    </rPh>
    <phoneticPr fontId="15"/>
  </si>
  <si>
    <t>令和2年8月27日～9月10日の間、2番コート補修のため、利用を休止。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ヒ</t>
    </rPh>
    <rPh sb="16" eb="17">
      <t>アイダ</t>
    </rPh>
    <rPh sb="29" eb="31">
      <t>リヨウ</t>
    </rPh>
    <rPh sb="32" eb="34">
      <t>キュウシ</t>
    </rPh>
    <phoneticPr fontId="2"/>
  </si>
  <si>
    <t>令和2年</t>
    <rPh sb="0" eb="2">
      <t>レイワ</t>
    </rPh>
    <rPh sb="3" eb="4">
      <t>ネン</t>
    </rPh>
    <phoneticPr fontId="42"/>
  </si>
  <si>
    <t>多目的ホール利用人数</t>
    <rPh sb="0" eb="3">
      <t>タモクテキ</t>
    </rPh>
    <rPh sb="6" eb="8">
      <t>リヨウ</t>
    </rPh>
    <rPh sb="8" eb="10">
      <t>ニンズウ</t>
    </rPh>
    <phoneticPr fontId="15"/>
  </si>
  <si>
    <t>P-6　公民館</t>
    <rPh sb="4" eb="7">
      <t>コウミンカン</t>
    </rPh>
    <phoneticPr fontId="15"/>
  </si>
  <si>
    <t>P-14　指定文化財</t>
    <rPh sb="5" eb="7">
      <t>シテイ</t>
    </rPh>
    <rPh sb="7" eb="10">
      <t>ブンカザイ</t>
    </rPh>
    <phoneticPr fontId="15"/>
  </si>
  <si>
    <t>P-7　市立図書館の概況</t>
    <rPh sb="4" eb="6">
      <t>シリツ</t>
    </rPh>
    <rPh sb="6" eb="9">
      <t>トショカン</t>
    </rPh>
    <rPh sb="10" eb="12">
      <t>ガイキョウ</t>
    </rPh>
    <phoneticPr fontId="10"/>
  </si>
  <si>
    <t>P-27　博物館・蔵造り資料館・川越城本丸御殿入館者数</t>
    <rPh sb="9" eb="10">
      <t>クラ</t>
    </rPh>
    <rPh sb="10" eb="11">
      <t>ツク</t>
    </rPh>
    <rPh sb="12" eb="15">
      <t>シリョウカン</t>
    </rPh>
    <rPh sb="23" eb="25">
      <t>ニュウカン</t>
    </rPh>
    <rPh sb="25" eb="26">
      <t>シャ</t>
    </rPh>
    <rPh sb="26" eb="27">
      <t>スウ</t>
    </rPh>
    <phoneticPr fontId="15"/>
  </si>
  <si>
    <t>P-21　市営テニスコート利用状況</t>
    <rPh sb="5" eb="7">
      <t>シエイ</t>
    </rPh>
    <rPh sb="13" eb="15">
      <t>リヨウ</t>
    </rPh>
    <rPh sb="15" eb="17">
      <t>ジョウキョウ</t>
    </rPh>
    <phoneticPr fontId="15"/>
  </si>
  <si>
    <t>絵画</t>
    <rPh sb="0" eb="2">
      <t>カイガ</t>
    </rPh>
    <phoneticPr fontId="2"/>
  </si>
  <si>
    <t>P-4　児童・生徒1人当たりの教育費</t>
    <rPh sb="4" eb="6">
      <t>ジドウ</t>
    </rPh>
    <rPh sb="7" eb="9">
      <t>セイト</t>
    </rPh>
    <rPh sb="10" eb="11">
      <t>ヒト</t>
    </rPh>
    <rPh sb="11" eb="12">
      <t>ア</t>
    </rPh>
    <rPh sb="15" eb="18">
      <t>キョウイクヒ</t>
    </rPh>
    <phoneticPr fontId="15"/>
  </si>
  <si>
    <t>入込観光客数の推移</t>
    <rPh sb="7" eb="9">
      <t>スイイ</t>
    </rPh>
    <phoneticPr fontId="40"/>
  </si>
  <si>
    <t>P-24　川越運動公園利用状況</t>
    <rPh sb="5" eb="7">
      <t>カワゴエ</t>
    </rPh>
    <rPh sb="7" eb="9">
      <t>ウンドウ</t>
    </rPh>
    <rPh sb="9" eb="11">
      <t>コウエン</t>
    </rPh>
    <rPh sb="11" eb="13">
      <t>リヨウ</t>
    </rPh>
    <rPh sb="13" eb="15">
      <t>ジョウキョウ</t>
    </rPh>
    <phoneticPr fontId="15"/>
  </si>
  <si>
    <t>P-22　芳野台体育館利用状況</t>
    <rPh sb="5" eb="8">
      <t>ヨシノダイ</t>
    </rPh>
    <rPh sb="8" eb="11">
      <t>タイイクカン</t>
    </rPh>
    <rPh sb="11" eb="13">
      <t>リヨウ</t>
    </rPh>
    <rPh sb="13" eb="15">
      <t>ジョウキョウ</t>
    </rPh>
    <phoneticPr fontId="15"/>
  </si>
  <si>
    <t>　　P-18　初雁公園野球場・</t>
    <rPh sb="7" eb="9">
      <t>ハツカリ</t>
    </rPh>
    <rPh sb="9" eb="11">
      <t>コウエン</t>
    </rPh>
    <rPh sb="11" eb="14">
      <t>ヤキュウジョウ</t>
    </rPh>
    <phoneticPr fontId="15"/>
  </si>
  <si>
    <t xml:space="preserve">  P-19　なぐわし公園</t>
    <rPh sb="11" eb="13">
      <t>コウエン</t>
    </rPh>
    <phoneticPr fontId="10"/>
  </si>
  <si>
    <t>大ホール・リハーサル室</t>
    <rPh sb="0" eb="1">
      <t>ダイ</t>
    </rPh>
    <rPh sb="10" eb="11">
      <t>シツ</t>
    </rPh>
    <phoneticPr fontId="15"/>
  </si>
  <si>
    <t>年次</t>
    <rPh sb="0" eb="1">
      <t>ネン</t>
    </rPh>
    <rPh sb="1" eb="2">
      <t>ツギ</t>
    </rPh>
    <phoneticPr fontId="10"/>
  </si>
  <si>
    <t>前年との比較</t>
    <rPh sb="0" eb="2">
      <t>ゼンネン</t>
    </rPh>
    <rPh sb="4" eb="6">
      <t>ヒカク</t>
    </rPh>
    <phoneticPr fontId="10"/>
  </si>
  <si>
    <t>増減数</t>
    <rPh sb="0" eb="2">
      <t>ゾウゲン</t>
    </rPh>
    <rPh sb="2" eb="3">
      <t>スウ</t>
    </rPh>
    <phoneticPr fontId="10"/>
  </si>
  <si>
    <t>平成29年</t>
    <rPh sb="0" eb="2">
      <t>ヘイセイ</t>
    </rPh>
    <rPh sb="4" eb="5">
      <t>ネン</t>
    </rPh>
    <phoneticPr fontId="19"/>
  </si>
  <si>
    <t>増減率(%)</t>
  </si>
  <si>
    <t>観覧者数</t>
    <rPh sb="0" eb="2">
      <t>カンラン</t>
    </rPh>
    <rPh sb="2" eb="3">
      <t>シャ</t>
    </rPh>
    <rPh sb="3" eb="4">
      <t>スウ</t>
    </rPh>
    <phoneticPr fontId="15"/>
  </si>
  <si>
    <t>人　　　　　　数</t>
    <rPh sb="0" eb="1">
      <t>ヒト</t>
    </rPh>
    <rPh sb="7" eb="8">
      <t>スウ</t>
    </rPh>
    <phoneticPr fontId="15"/>
  </si>
  <si>
    <t>P-17　武道館利用状況</t>
    <rPh sb="5" eb="8">
      <t>ブドウカン</t>
    </rPh>
    <rPh sb="8" eb="10">
      <t>リヨウ</t>
    </rPh>
    <rPh sb="10" eb="12">
      <t>ジョウキョウ</t>
    </rPh>
    <phoneticPr fontId="15"/>
  </si>
  <si>
    <t>平成30年度</t>
    <rPh sb="0" eb="2">
      <t>ヘイセイ</t>
    </rPh>
    <rPh sb="4" eb="5">
      <t>ネン</t>
    </rPh>
    <rPh sb="5" eb="6">
      <t>ド</t>
    </rPh>
    <phoneticPr fontId="0"/>
  </si>
  <si>
    <t>進学率は、高等学校等進学者の進学率をいう。</t>
    <rPh sb="0" eb="3">
      <t>シンガクリツ</t>
    </rPh>
    <rPh sb="5" eb="7">
      <t>コウトウ</t>
    </rPh>
    <rPh sb="7" eb="9">
      <t>ガッコウ</t>
    </rPh>
    <rPh sb="9" eb="10">
      <t>トウ</t>
    </rPh>
    <rPh sb="10" eb="13">
      <t>シンガクシャ</t>
    </rPh>
    <rPh sb="14" eb="16">
      <t>シンガク</t>
    </rPh>
    <rPh sb="16" eb="17">
      <t>リツ</t>
    </rPh>
    <phoneticPr fontId="15"/>
  </si>
  <si>
    <t>令和2年</t>
    <rPh sb="0" eb="2">
      <t>レイワ</t>
    </rPh>
    <rPh sb="3" eb="4">
      <t>ネン</t>
    </rPh>
    <phoneticPr fontId="38"/>
  </si>
  <si>
    <t>進学、入学者数には就職進入学者を含み、就職者数には就職進入学者を含んでいない。</t>
    <rPh sb="1" eb="2">
      <t>ガク</t>
    </rPh>
    <rPh sb="3" eb="5">
      <t>ニュウガク</t>
    </rPh>
    <rPh sb="5" eb="6">
      <t>シャ</t>
    </rPh>
    <rPh sb="6" eb="7">
      <t>スウ</t>
    </rPh>
    <rPh sb="9" eb="11">
      <t>シュウショク</t>
    </rPh>
    <rPh sb="11" eb="12">
      <t>ススム</t>
    </rPh>
    <rPh sb="12" eb="15">
      <t>ニュウガクシャ</t>
    </rPh>
    <rPh sb="16" eb="17">
      <t>フク</t>
    </rPh>
    <rPh sb="19" eb="21">
      <t>シュウショク</t>
    </rPh>
    <rPh sb="21" eb="22">
      <t>シャ</t>
    </rPh>
    <rPh sb="22" eb="23">
      <t>スウ</t>
    </rPh>
    <rPh sb="25" eb="27">
      <t>シュウショク</t>
    </rPh>
    <rPh sb="27" eb="28">
      <t>ススム</t>
    </rPh>
    <rPh sb="28" eb="31">
      <t>ニュウガクシャ</t>
    </rPh>
    <rPh sb="32" eb="33">
      <t>フク</t>
    </rPh>
    <phoneticPr fontId="15"/>
  </si>
  <si>
    <t>進学率は、大学等進学者の進学率をいう。</t>
    <rPh sb="0" eb="3">
      <t>シンガクリツ</t>
    </rPh>
    <rPh sb="5" eb="7">
      <t>ダイガク</t>
    </rPh>
    <rPh sb="7" eb="8">
      <t>ナド</t>
    </rPh>
    <rPh sb="8" eb="11">
      <t>シンガクシャ</t>
    </rPh>
    <rPh sb="12" eb="14">
      <t>シンガク</t>
    </rPh>
    <rPh sb="14" eb="15">
      <t>リツ</t>
    </rPh>
    <phoneticPr fontId="15"/>
  </si>
  <si>
    <t>28</t>
  </si>
  <si>
    <t>29</t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</si>
  <si>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8"/>
  </si>
  <si>
    <t>P-11　地域ふれあいセンター利用状況</t>
    <rPh sb="5" eb="7">
      <t>チイキ</t>
    </rPh>
    <rPh sb="15" eb="17">
      <t>リヨウ</t>
    </rPh>
    <rPh sb="17" eb="19">
      <t>ジョウキョウ</t>
    </rPh>
    <phoneticPr fontId="15"/>
  </si>
  <si>
    <t>令和2年</t>
    <rPh sb="0" eb="2">
      <t>レイワ</t>
    </rPh>
    <rPh sb="3" eb="4">
      <t>ネン</t>
    </rPh>
    <phoneticPr fontId="0"/>
  </si>
  <si>
    <t>平成30年</t>
    <rPh sb="0" eb="2">
      <t>ヘイセイ</t>
    </rPh>
    <rPh sb="4" eb="5">
      <t>ネン</t>
    </rPh>
    <phoneticPr fontId="15"/>
  </si>
  <si>
    <t>平成28年</t>
    <rPh sb="0" eb="2">
      <t>ヘイセイ</t>
    </rPh>
    <rPh sb="4" eb="5">
      <t>ネン</t>
    </rPh>
    <phoneticPr fontId="42"/>
  </si>
  <si>
    <t>総　　　　　　　　　　数</t>
    <rPh sb="0" eb="1">
      <t>ソウ</t>
    </rPh>
    <rPh sb="11" eb="12">
      <t>スウ</t>
    </rPh>
    <phoneticPr fontId="15"/>
  </si>
  <si>
    <t>平成30年</t>
    <rPh sb="0" eb="2">
      <t>ヘイセイ</t>
    </rPh>
    <rPh sb="4" eb="5">
      <t>ネン</t>
    </rPh>
    <phoneticPr fontId="0"/>
  </si>
  <si>
    <t>P-12　川越駅東口多目的ホール利用状況</t>
    <rPh sb="5" eb="8">
      <t>カワゴエエキ</t>
    </rPh>
    <rPh sb="8" eb="10">
      <t>ヒガシグチ</t>
    </rPh>
    <rPh sb="10" eb="13">
      <t>タモクテキ</t>
    </rPh>
    <rPh sb="16" eb="18">
      <t>リヨウ</t>
    </rPh>
    <rPh sb="18" eb="20">
      <t>ジョウキョウ</t>
    </rPh>
    <phoneticPr fontId="15"/>
  </si>
  <si>
    <t>(単位：人)</t>
  </si>
  <si>
    <t>8 　</t>
  </si>
  <si>
    <r>
      <t>就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職</t>
    </r>
    <rPh sb="0" eb="1">
      <t>シュウ</t>
    </rPh>
    <rPh sb="3" eb="4">
      <t>ショク</t>
    </rPh>
    <phoneticPr fontId="15"/>
  </si>
  <si>
    <t>園児・児童
･生徒･学生数</t>
    <rPh sb="0" eb="2">
      <t>エンジ</t>
    </rPh>
    <rPh sb="3" eb="5">
      <t>ジドウ</t>
    </rPh>
    <phoneticPr fontId="15"/>
  </si>
  <si>
    <t>P-10　南文化会館(ジョイフル)利用状況</t>
    <rPh sb="5" eb="6">
      <t>ミナミ</t>
    </rPh>
    <rPh sb="6" eb="8">
      <t>ブンカ</t>
    </rPh>
    <rPh sb="8" eb="10">
      <t>カイカン</t>
    </rPh>
    <rPh sb="17" eb="19">
      <t>リヨウ</t>
    </rPh>
    <rPh sb="19" eb="21">
      <t>ジョウキョウ</t>
    </rPh>
    <phoneticPr fontId="15"/>
  </si>
  <si>
    <t>就いた者</t>
  </si>
  <si>
    <t>一時的な</t>
    <rPh sb="0" eb="3">
      <t>イチジテキ</t>
    </rPh>
    <phoneticPr fontId="15"/>
  </si>
  <si>
    <t>第1リハーサル室</t>
    <rPh sb="0" eb="1">
      <t>ダイ</t>
    </rPh>
    <rPh sb="7" eb="8">
      <t>シツ</t>
    </rPh>
    <phoneticPr fontId="15"/>
  </si>
  <si>
    <t>第2リハーサル室</t>
    <rPh sb="0" eb="1">
      <t>ダイ</t>
    </rPh>
    <rPh sb="7" eb="8">
      <t>シツ</t>
    </rPh>
    <phoneticPr fontId="15"/>
  </si>
  <si>
    <t>資料：公園整備課</t>
    <rPh sb="5" eb="7">
      <t>セイビ</t>
    </rPh>
    <rPh sb="7" eb="8">
      <t>カ</t>
    </rPh>
    <phoneticPr fontId="15"/>
  </si>
  <si>
    <t>総数</t>
    <rPh sb="0" eb="1">
      <t>ソウ</t>
    </rPh>
    <rPh sb="1" eb="2">
      <t>スウ</t>
    </rPh>
    <phoneticPr fontId="10"/>
  </si>
  <si>
    <t>(単位：人　千人未満は切捨て)</t>
    <rPh sb="1" eb="3">
      <t>タンイ</t>
    </rPh>
    <rPh sb="4" eb="5">
      <t>ニン</t>
    </rPh>
    <phoneticPr fontId="10"/>
  </si>
  <si>
    <t>資料：地域づくり推進課</t>
    <rPh sb="3" eb="5">
      <t>チイキ</t>
    </rPh>
    <rPh sb="8" eb="10">
      <t>スイシン</t>
    </rPh>
    <rPh sb="10" eb="11">
      <t>カ</t>
    </rPh>
    <phoneticPr fontId="38"/>
  </si>
  <si>
    <t>(2)　年齢別有効登録者数</t>
    <rPh sb="4" eb="6">
      <t>ネンレイ</t>
    </rPh>
    <rPh sb="6" eb="7">
      <t>ベツ</t>
    </rPh>
    <rPh sb="7" eb="9">
      <t>ユウコウ</t>
    </rPh>
    <rPh sb="9" eb="11">
      <t>トウロク</t>
    </rPh>
    <rPh sb="11" eb="12">
      <t>シャ</t>
    </rPh>
    <rPh sb="12" eb="13">
      <t>スウ</t>
    </rPh>
    <phoneticPr fontId="38"/>
  </si>
  <si>
    <t>(4)　障害者サービス実施状況</t>
  </si>
  <si>
    <t>令和元年</t>
    <rPh sb="0" eb="2">
      <t>レイワ</t>
    </rPh>
    <rPh sb="2" eb="3">
      <t>モト</t>
    </rPh>
    <rPh sb="3" eb="4">
      <t>ネン</t>
    </rPh>
    <phoneticPr fontId="15"/>
  </si>
  <si>
    <t>平成30年</t>
  </si>
  <si>
    <t>平成28年</t>
    <rPh sb="0" eb="2">
      <t>ヘイセイ</t>
    </rPh>
    <rPh sb="4" eb="5">
      <t>ネン</t>
    </rPh>
    <phoneticPr fontId="38"/>
  </si>
  <si>
    <t>平成28年</t>
    <rPh sb="0" eb="2">
      <t>ヘイセイ</t>
    </rPh>
    <rPh sb="4" eb="5">
      <t>ネン</t>
    </rPh>
    <phoneticPr fontId="18"/>
  </si>
  <si>
    <t>元</t>
    <rPh sb="0" eb="1">
      <t>モト</t>
    </rPh>
    <phoneticPr fontId="15"/>
  </si>
  <si>
    <t>資料：公園管理事務所</t>
    <rPh sb="0" eb="2">
      <t>シリョウ</t>
    </rPh>
    <rPh sb="3" eb="5">
      <t>コウエン</t>
    </rPh>
    <rPh sb="5" eb="7">
      <t>カンリ</t>
    </rPh>
    <rPh sb="7" eb="9">
      <t>ジム</t>
    </rPh>
    <rPh sb="9" eb="10">
      <t>ショ</t>
    </rPh>
    <phoneticPr fontId="15"/>
  </si>
  <si>
    <t>令和2年4月8日～5月31日の間、新型コロナウイルス感染拡大防止のため、利用を休止。</t>
  </si>
  <si>
    <t>資料：公益財団法人川越市勤労者福祉サービスセンター</t>
    <rPh sb="0" eb="2">
      <t>シリョウ</t>
    </rPh>
    <rPh sb="3" eb="5">
      <t>コウエキ</t>
    </rPh>
    <rPh sb="5" eb="7">
      <t>ザイダン</t>
    </rPh>
    <rPh sb="7" eb="9">
      <t>ホウジン</t>
    </rPh>
    <rPh sb="9" eb="12">
      <t>カワゴエシ</t>
    </rPh>
    <rPh sb="12" eb="15">
      <t>キンロウシャ</t>
    </rPh>
    <rPh sb="15" eb="17">
      <t>フクシ</t>
    </rPh>
    <phoneticPr fontId="15"/>
  </si>
  <si>
    <t xml:space="preserve"> 2  </t>
  </si>
  <si>
    <t xml:space="preserve"> 6  </t>
  </si>
  <si>
    <t xml:space="preserve"> 7  </t>
  </si>
  <si>
    <t>資料：美術館</t>
    <rPh sb="0" eb="2">
      <t>シリョウ</t>
    </rPh>
    <rPh sb="3" eb="6">
      <t>ビジュツカン</t>
    </rPh>
    <phoneticPr fontId="15"/>
  </si>
  <si>
    <t>資料：博物館</t>
    <rPh sb="0" eb="2">
      <t>シリョウ</t>
    </rPh>
    <rPh sb="3" eb="6">
      <t>ハクブツカン</t>
    </rPh>
    <phoneticPr fontId="15"/>
  </si>
  <si>
    <t>資料：各図書館</t>
    <rPh sb="3" eb="4">
      <t>カク</t>
    </rPh>
    <phoneticPr fontId="15"/>
  </si>
  <si>
    <t>市立学校の児童生徒1人当たりの決算額(教育振興費・学校建設費を除く)。</t>
    <rPh sb="19" eb="21">
      <t>キョウイク</t>
    </rPh>
    <rPh sb="21" eb="23">
      <t>シンコウ</t>
    </rPh>
    <rPh sb="23" eb="24">
      <t>ヒ</t>
    </rPh>
    <rPh sb="25" eb="27">
      <t>ガッコウ</t>
    </rPh>
    <rPh sb="27" eb="29">
      <t>ケンセツ</t>
    </rPh>
    <rPh sb="29" eb="30">
      <t>ヒ</t>
    </rPh>
    <rPh sb="31" eb="32">
      <t>ノゾ</t>
    </rPh>
    <phoneticPr fontId="15"/>
  </si>
  <si>
    <t>(令和元年度)</t>
  </si>
  <si>
    <t>平成元年度</t>
    <rPh sb="0" eb="2">
      <t>ヘイセイ</t>
    </rPh>
    <rPh sb="2" eb="4">
      <t>ガンネン</t>
    </rPh>
    <rPh sb="4" eb="5">
      <t>ド</t>
    </rPh>
    <phoneticPr fontId="38"/>
  </si>
  <si>
    <t>令和元年度</t>
    <rPh sb="0" eb="2">
      <t>レイワ</t>
    </rPh>
    <rPh sb="3" eb="4">
      <t>ヒラモト</t>
    </rPh>
    <rPh sb="4" eb="5">
      <t>ド</t>
    </rPh>
    <phoneticPr fontId="38"/>
  </si>
  <si>
    <t>令和2年12月28日は、新型コロナウイルス感染拡大防止のため、新規受付を休止。</t>
    <rPh sb="6" eb="7">
      <t>ガツ</t>
    </rPh>
    <rPh sb="9" eb="10">
      <t>ニチ</t>
    </rPh>
    <rPh sb="31" eb="33">
      <t>シンキ</t>
    </rPh>
    <rPh sb="33" eb="35">
      <t>ウケツケ</t>
    </rPh>
    <rPh sb="36" eb="38">
      <t>キュウシ</t>
    </rPh>
    <phoneticPr fontId="38"/>
  </si>
  <si>
    <t>平成29年度</t>
    <rPh sb="0" eb="2">
      <t>ヘイセイ</t>
    </rPh>
    <rPh sb="4" eb="5">
      <t>ネン</t>
    </rPh>
    <rPh sb="5" eb="6">
      <t>ド</t>
    </rPh>
    <phoneticPr fontId="0"/>
  </si>
  <si>
    <t>令　和　元　年　度</t>
    <rPh sb="0" eb="1">
      <t>レイ</t>
    </rPh>
    <rPh sb="2" eb="3">
      <t>カズ</t>
    </rPh>
    <rPh sb="4" eb="5">
      <t>ゲン</t>
    </rPh>
    <phoneticPr fontId="38"/>
  </si>
  <si>
    <t>令　和　元　年　度</t>
    <rPh sb="0" eb="1">
      <t>レイ</t>
    </rPh>
    <rPh sb="2" eb="3">
      <t>カズ</t>
    </rPh>
    <rPh sb="4" eb="5">
      <t>ゲン</t>
    </rPh>
    <rPh sb="6" eb="7">
      <t>ネン</t>
    </rPh>
    <rPh sb="8" eb="9">
      <t>ド</t>
    </rPh>
    <phoneticPr fontId="0"/>
  </si>
  <si>
    <t>霞ケ関西公民館</t>
    <rPh sb="0" eb="3">
      <t>カスミガセキ</t>
    </rPh>
    <rPh sb="3" eb="4">
      <t>ニシ</t>
    </rPh>
    <rPh sb="4" eb="7">
      <t>コウミンカン</t>
    </rPh>
    <phoneticPr fontId="15"/>
  </si>
  <si>
    <t>平成30年</t>
    <rPh sb="0" eb="2">
      <t>ヘイセイ</t>
    </rPh>
    <rPh sb="4" eb="5">
      <t>ネン</t>
    </rPh>
    <phoneticPr fontId="42"/>
  </si>
  <si>
    <t>平成31年</t>
    <rPh sb="0" eb="2">
      <t>ヘイセイ</t>
    </rPh>
    <rPh sb="4" eb="5">
      <t>ネン</t>
    </rPh>
    <phoneticPr fontId="42"/>
  </si>
  <si>
    <t>平成27年度</t>
    <rPh sb="0" eb="2">
      <t>ヘイセイ</t>
    </rPh>
    <rPh sb="4" eb="5">
      <t>ネン</t>
    </rPh>
    <rPh sb="5" eb="6">
      <t>ド</t>
    </rPh>
    <phoneticPr fontId="42"/>
  </si>
  <si>
    <t>平成30年度</t>
    <rPh sb="0" eb="2">
      <t>ヘイセイ</t>
    </rPh>
    <rPh sb="4" eb="5">
      <t>ネン</t>
    </rPh>
    <rPh sb="5" eb="6">
      <t>ド</t>
    </rPh>
    <phoneticPr fontId="42"/>
  </si>
  <si>
    <t>令和元年度</t>
    <rPh sb="0" eb="2">
      <t>レイワ</t>
    </rPh>
    <rPh sb="2" eb="4">
      <t>ガンネン</t>
    </rPh>
    <rPh sb="4" eb="5">
      <t>ド</t>
    </rPh>
    <phoneticPr fontId="42"/>
  </si>
  <si>
    <t>令和元年度</t>
    <rPh sb="0" eb="2">
      <t>レイワ</t>
    </rPh>
    <rPh sb="2" eb="3">
      <t>ゲン</t>
    </rPh>
    <rPh sb="3" eb="5">
      <t>ネンド</t>
    </rPh>
    <phoneticPr fontId="38"/>
  </si>
  <si>
    <t>平成29年</t>
    <rPh sb="0" eb="2">
      <t>ヘイセイ</t>
    </rPh>
    <rPh sb="4" eb="5">
      <t>ネン</t>
    </rPh>
    <phoneticPr fontId="2"/>
  </si>
  <si>
    <t>令和2年</t>
    <rPh sb="0" eb="2">
      <t>レイワ</t>
    </rPh>
    <phoneticPr fontId="38"/>
  </si>
  <si>
    <t>運動公園利用状況（つづき）</t>
  </si>
  <si>
    <t>会議室１</t>
    <rPh sb="0" eb="3">
      <t>カイギシツ</t>
    </rPh>
    <phoneticPr fontId="2"/>
  </si>
  <si>
    <t>平成29年11月～12月の間、及び令和元年10月16日～12月の間、気象災害のため、利用を休止。</t>
  </si>
  <si>
    <t>会議室１・２</t>
    <rPh sb="0" eb="3">
      <t>カイギシツ</t>
    </rPh>
    <phoneticPr fontId="2"/>
  </si>
  <si>
    <t>会議室３</t>
    <rPh sb="0" eb="3">
      <t>カイギシツ</t>
    </rPh>
    <phoneticPr fontId="2"/>
  </si>
  <si>
    <t>会議室５</t>
    <rPh sb="0" eb="3">
      <t>カイギシツ</t>
    </rPh>
    <phoneticPr fontId="2"/>
  </si>
  <si>
    <t>会議室４・５</t>
    <rPh sb="0" eb="3">
      <t>カイギシツ</t>
    </rPh>
    <phoneticPr fontId="2"/>
  </si>
  <si>
    <t>活動室２</t>
    <rPh sb="0" eb="2">
      <t>カツドウ</t>
    </rPh>
    <rPh sb="2" eb="3">
      <t>シツ</t>
    </rPh>
    <phoneticPr fontId="2"/>
  </si>
  <si>
    <t>活動室１・２</t>
    <rPh sb="0" eb="2">
      <t>カツドウ</t>
    </rPh>
    <rPh sb="2" eb="3">
      <t>シツ</t>
    </rPh>
    <phoneticPr fontId="2"/>
  </si>
  <si>
    <t>活動室４</t>
    <rPh sb="0" eb="2">
      <t>カツドウ</t>
    </rPh>
    <rPh sb="2" eb="3">
      <t>シツ</t>
    </rPh>
    <phoneticPr fontId="2"/>
  </si>
  <si>
    <t>令和2年7月6日～12月27日の間、新型コロナウイルス感染拡大防止のため、トレーニングルームの利用人数を制限。</t>
    <rPh sb="29" eb="31">
      <t>カクダイ</t>
    </rPh>
    <rPh sb="49" eb="51">
      <t>ニンズウ</t>
    </rPh>
    <rPh sb="52" eb="54">
      <t>セイゲン</t>
    </rPh>
    <phoneticPr fontId="2"/>
  </si>
  <si>
    <t>活動室５</t>
    <rPh sb="0" eb="2">
      <t>カツドウ</t>
    </rPh>
    <rPh sb="2" eb="3">
      <t>シツ</t>
    </rPh>
    <phoneticPr fontId="2"/>
  </si>
  <si>
    <t>野球場は平成29年11月及び令和元年10月16日～12月の間、サッカー場、ソフトボール場は</t>
    <rPh sb="0" eb="2">
      <t>ヤキュウ</t>
    </rPh>
    <rPh sb="2" eb="3">
      <t>バ</t>
    </rPh>
    <rPh sb="4" eb="6">
      <t>ヘイセイ</t>
    </rPh>
    <rPh sb="8" eb="9">
      <t>ネン</t>
    </rPh>
    <rPh sb="11" eb="12">
      <t>ツキ</t>
    </rPh>
    <rPh sb="12" eb="13">
      <t>オヨ</t>
    </rPh>
    <rPh sb="14" eb="16">
      <t>レイワ</t>
    </rPh>
    <rPh sb="16" eb="18">
      <t>ガンネン</t>
    </rPh>
    <rPh sb="20" eb="21">
      <t>ガツ</t>
    </rPh>
    <rPh sb="23" eb="24">
      <t>ニチ</t>
    </rPh>
    <rPh sb="27" eb="28">
      <t>ガツ</t>
    </rPh>
    <rPh sb="29" eb="30">
      <t>アイダ</t>
    </rPh>
    <rPh sb="35" eb="36">
      <t>バ</t>
    </rPh>
    <rPh sb="43" eb="44">
      <t>バ</t>
    </rPh>
    <phoneticPr fontId="38"/>
  </si>
  <si>
    <t>音楽室１</t>
    <rPh sb="0" eb="3">
      <t>オンガクシツ</t>
    </rPh>
    <phoneticPr fontId="2"/>
  </si>
  <si>
    <t>音楽室２</t>
    <rPh sb="0" eb="3">
      <t>オンガクシツ</t>
    </rPh>
    <phoneticPr fontId="2"/>
  </si>
  <si>
    <t>平成29年</t>
    <rPh sb="0" eb="2">
      <t>ヘイセイ</t>
    </rPh>
    <rPh sb="4" eb="5">
      <t>ネン</t>
    </rPh>
    <phoneticPr fontId="22"/>
  </si>
  <si>
    <t>令和2年</t>
    <rPh sb="0" eb="2">
      <t>レイワ</t>
    </rPh>
    <rPh sb="3" eb="4">
      <t>ネン</t>
    </rPh>
    <phoneticPr fontId="19"/>
  </si>
  <si>
    <t>音楽室３</t>
    <rPh sb="0" eb="3">
      <t>オンガクシツ</t>
    </rPh>
    <phoneticPr fontId="2"/>
  </si>
  <si>
    <t>研修室１</t>
    <rPh sb="0" eb="3">
      <t>ケンシュウシツ</t>
    </rPh>
    <phoneticPr fontId="2"/>
  </si>
  <si>
    <t>総数</t>
    <rPh sb="0" eb="2">
      <t>ソウスウ</t>
    </rPh>
    <phoneticPr fontId="2"/>
  </si>
  <si>
    <t>音楽</t>
    <rPh sb="0" eb="2">
      <t>オンガク</t>
    </rPh>
    <phoneticPr fontId="2"/>
  </si>
  <si>
    <t>興業イベント</t>
    <rPh sb="0" eb="2">
      <t>コウギョウ</t>
    </rPh>
    <phoneticPr fontId="2"/>
  </si>
  <si>
    <t>令和2年4月9日～5月31日の間、新型コロナウイルス感染拡大防止のため、利用を休止。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6">
      <t>アイダ</t>
    </rPh>
    <rPh sb="17" eb="19">
      <t>シンガタ</t>
    </rPh>
    <rPh sb="26" eb="28">
      <t>カンセン</t>
    </rPh>
    <rPh sb="28" eb="30">
      <t>カクダイ</t>
    </rPh>
    <rPh sb="30" eb="32">
      <t>ボウシ</t>
    </rPh>
    <rPh sb="36" eb="38">
      <t>リヨウ</t>
    </rPh>
    <rPh sb="39" eb="41">
      <t>キュウシ</t>
    </rPh>
    <phoneticPr fontId="22"/>
  </si>
  <si>
    <t>演劇</t>
    <rPh sb="0" eb="2">
      <t>エンゲキ</t>
    </rPh>
    <phoneticPr fontId="2"/>
  </si>
  <si>
    <t>舞踊</t>
    <rPh sb="0" eb="2">
      <t>ブヨウ</t>
    </rPh>
    <phoneticPr fontId="2"/>
  </si>
  <si>
    <t>面接</t>
    <rPh sb="0" eb="2">
      <t>メンセツ</t>
    </rPh>
    <phoneticPr fontId="2"/>
  </si>
  <si>
    <t>大衆芸能</t>
    <rPh sb="0" eb="2">
      <t>タイシュウ</t>
    </rPh>
    <rPh sb="2" eb="4">
      <t>ゲイノウ</t>
    </rPh>
    <phoneticPr fontId="2"/>
  </si>
  <si>
    <t>集会</t>
    <rPh sb="0" eb="2">
      <t>シュウカイ</t>
    </rPh>
    <phoneticPr fontId="2"/>
  </si>
  <si>
    <t>式典</t>
    <rPh sb="0" eb="2">
      <t>シキテン</t>
    </rPh>
    <phoneticPr fontId="2"/>
  </si>
  <si>
    <t>録画・収録</t>
    <rPh sb="0" eb="2">
      <t>ロクガ</t>
    </rPh>
    <rPh sb="3" eb="5">
      <t>シュウロク</t>
    </rPh>
    <phoneticPr fontId="2"/>
  </si>
  <si>
    <t>会議</t>
    <rPh sb="0" eb="2">
      <t>カイギ</t>
    </rPh>
    <phoneticPr fontId="2"/>
  </si>
  <si>
    <t>平成27年11月30日～平成28年1月21日の間、1番コートから5番コート芝改修工事。</t>
  </si>
  <si>
    <t>映画会</t>
    <rPh sb="0" eb="2">
      <t>エイガ</t>
    </rPh>
    <rPh sb="2" eb="3">
      <t>カイ</t>
    </rPh>
    <phoneticPr fontId="2"/>
  </si>
  <si>
    <t>健康増進</t>
    <rPh sb="0" eb="2">
      <t>ケンコウ</t>
    </rPh>
    <rPh sb="2" eb="4">
      <t>ゾウシン</t>
    </rPh>
    <phoneticPr fontId="2"/>
  </si>
  <si>
    <t>準備</t>
    <rPh sb="0" eb="2">
      <t>ジュンビ</t>
    </rPh>
    <phoneticPr fontId="2"/>
  </si>
  <si>
    <t>手工芸</t>
    <rPh sb="0" eb="3">
      <t>シュコウゲイ</t>
    </rPh>
    <phoneticPr fontId="2"/>
  </si>
  <si>
    <t>茶道</t>
    <rPh sb="0" eb="2">
      <t>サドウ</t>
    </rPh>
    <phoneticPr fontId="2"/>
  </si>
  <si>
    <t>着付け</t>
    <rPh sb="0" eb="2">
      <t>キツ</t>
    </rPh>
    <phoneticPr fontId="2"/>
  </si>
  <si>
    <t>川越まつり会館観覧者数</t>
    <rPh sb="0" eb="2">
      <t>カワゴエ</t>
    </rPh>
    <rPh sb="5" eb="7">
      <t>カイカン</t>
    </rPh>
    <rPh sb="7" eb="9">
      <t>カンラン</t>
    </rPh>
    <rPh sb="9" eb="10">
      <t>シャ</t>
    </rPh>
    <rPh sb="10" eb="11">
      <t>カズ</t>
    </rPh>
    <phoneticPr fontId="40"/>
  </si>
  <si>
    <t>令和元年</t>
    <rPh sb="0" eb="2">
      <t>レイワ</t>
    </rPh>
    <rPh sb="2" eb="3">
      <t>モト</t>
    </rPh>
    <phoneticPr fontId="2"/>
  </si>
  <si>
    <t>国登録記念物　 1件</t>
  </si>
  <si>
    <t>令和2年</t>
    <rPh sb="0" eb="2">
      <t>レイワ</t>
    </rPh>
    <rPh sb="3" eb="4">
      <t>ネン</t>
    </rPh>
    <phoneticPr fontId="18"/>
  </si>
  <si>
    <t>平成28年</t>
    <rPh sb="0" eb="1">
      <t>タイラ</t>
    </rPh>
    <rPh sb="1" eb="2">
      <t>セイ</t>
    </rPh>
    <rPh sb="4" eb="5">
      <t>ネン</t>
    </rPh>
    <phoneticPr fontId="43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</si>
  <si>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>29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5"/>
  </si>
  <si>
    <r>
      <t>平成</t>
    </r>
    <r>
      <rPr>
        <sz val="9"/>
        <color theme="1"/>
        <rFont val="ＭＳ 明朝"/>
        <family val="1"/>
        <charset val="128"/>
      </rPr>
      <t>30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5"/>
  </si>
  <si>
    <t>令和元年</t>
    <rPh sb="0" eb="1">
      <t>レイワ</t>
    </rPh>
    <rPh sb="1" eb="3">
      <t>ガンネン</t>
    </rPh>
    <phoneticPr fontId="15"/>
  </si>
  <si>
    <t>平成30年より公開期間を変更。</t>
    <rPh sb="0" eb="2">
      <t>ヘイセイ</t>
    </rPh>
    <rPh sb="4" eb="5">
      <t>ネン</t>
    </rPh>
    <rPh sb="7" eb="9">
      <t>コウカイ</t>
    </rPh>
    <rPh sb="9" eb="11">
      <t>キカン</t>
    </rPh>
    <rPh sb="12" eb="14">
      <t>ヘンコウ</t>
    </rPh>
    <phoneticPr fontId="38"/>
  </si>
  <si>
    <t>元</t>
    <rPh sb="0" eb="1">
      <t>ゲン</t>
    </rPh>
    <phoneticPr fontId="38"/>
  </si>
  <si>
    <t>(令和2年5月1日現在)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5"/>
  </si>
  <si>
    <t>平成28年</t>
    <rPh sb="0" eb="2">
      <t>ヘイセイ</t>
    </rPh>
    <rPh sb="4" eb="5">
      <t>ネン</t>
    </rPh>
    <phoneticPr fontId="0"/>
  </si>
  <si>
    <t>平成</t>
    <rPh sb="0" eb="2">
      <t>ヘイセイ</t>
    </rPh>
    <phoneticPr fontId="38"/>
  </si>
  <si>
    <t>令和</t>
    <rPh sb="0" eb="2">
      <t>レイワ</t>
    </rPh>
    <phoneticPr fontId="38"/>
  </si>
  <si>
    <t>元</t>
    <rPh sb="0" eb="1">
      <t>モト</t>
    </rPh>
    <phoneticPr fontId="38"/>
  </si>
  <si>
    <t>年</t>
    <rPh sb="0" eb="1">
      <t>ネン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</si>
  <si>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</si>
  <si>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</si>
  <si>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△50.4</t>
  </si>
  <si>
    <t>平成28年</t>
    <rPh sb="0" eb="2">
      <t>ヘイセイ</t>
    </rPh>
    <rPh sb="4" eb="5">
      <t>ネン</t>
    </rPh>
    <phoneticPr fontId="19"/>
  </si>
  <si>
    <t>平成30年</t>
    <rPh sb="0" eb="2">
      <t>ヘイセイ</t>
    </rPh>
    <rPh sb="4" eb="5">
      <t>ネン</t>
    </rPh>
    <phoneticPr fontId="19"/>
  </si>
  <si>
    <t>令和元年</t>
    <rPh sb="0" eb="2">
      <t>レイワ</t>
    </rPh>
    <rPh sb="2" eb="3">
      <t>モト</t>
    </rPh>
    <rPh sb="3" eb="4">
      <t>ネン</t>
    </rPh>
    <phoneticPr fontId="19"/>
  </si>
  <si>
    <t>平成28年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</si>
  <si>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</si>
  <si>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令和2年</t>
    <rPh sb="0" eb="2">
      <t>レイワ</t>
    </rPh>
    <rPh sb="3" eb="4">
      <t>ネン</t>
    </rPh>
    <phoneticPr fontId="22"/>
  </si>
  <si>
    <t>平 成</t>
    <rPh sb="0" eb="1">
      <t>タイラ</t>
    </rPh>
    <rPh sb="2" eb="3">
      <t>セイ</t>
    </rPh>
    <phoneticPr fontId="38"/>
  </si>
  <si>
    <t>4月</t>
  </si>
  <si>
    <t>5月</t>
  </si>
  <si>
    <t>令和2年3月3日～5月31日の間、新型コロナウイルス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6">
      <t>アイダ</t>
    </rPh>
    <rPh sb="17" eb="19">
      <t>シンガタ</t>
    </rPh>
    <phoneticPr fontId="38"/>
  </si>
  <si>
    <t>平成31年4月1日から、中央公民館分室は老朽化等のため貸出停止、霞ケ関西公民館は新規開設。</t>
    <rPh sb="0" eb="2">
      <t>ヘイセイ</t>
    </rPh>
    <rPh sb="4" eb="5">
      <t>ネン</t>
    </rPh>
    <rPh sb="6" eb="7">
      <t>ガツ</t>
    </rPh>
    <rPh sb="7" eb="9">
      <t>ツイタチ</t>
    </rPh>
    <rPh sb="12" eb="14">
      <t>チュウオウ</t>
    </rPh>
    <rPh sb="14" eb="17">
      <t>コウミンカン</t>
    </rPh>
    <rPh sb="17" eb="19">
      <t>ブンシツ</t>
    </rPh>
    <rPh sb="20" eb="23">
      <t>ロウキュウカ</t>
    </rPh>
    <rPh sb="23" eb="24">
      <t>トウ</t>
    </rPh>
    <rPh sb="27" eb="29">
      <t>カシダシ</t>
    </rPh>
    <rPh sb="29" eb="31">
      <t>テイシ</t>
    </rPh>
    <rPh sb="32" eb="33">
      <t>カスミ</t>
    </rPh>
    <rPh sb="34" eb="35">
      <t>セキ</t>
    </rPh>
    <rPh sb="35" eb="36">
      <t>ニシ</t>
    </rPh>
    <rPh sb="36" eb="39">
      <t>コウミンカン</t>
    </rPh>
    <rPh sb="40" eb="42">
      <t>シンキ</t>
    </rPh>
    <rPh sb="42" eb="44">
      <t>カイセツ</t>
    </rPh>
    <phoneticPr fontId="38"/>
  </si>
  <si>
    <t>サッカー場、野球場は令和2年1月～3月の間、ソフトボール場は令和2年1月～6月の間、</t>
    <rPh sb="4" eb="5">
      <t>ジョウ</t>
    </rPh>
    <rPh sb="6" eb="9">
      <t>ヤキュウジョウ</t>
    </rPh>
    <rPh sb="10" eb="12">
      <t>レイワ</t>
    </rPh>
    <rPh sb="13" eb="14">
      <t>ネン</t>
    </rPh>
    <rPh sb="15" eb="16">
      <t>ツキ</t>
    </rPh>
    <rPh sb="18" eb="19">
      <t>ガツ</t>
    </rPh>
    <rPh sb="20" eb="21">
      <t>アイダ</t>
    </rPh>
    <rPh sb="28" eb="29">
      <t>バ</t>
    </rPh>
    <rPh sb="35" eb="36">
      <t>ツキ</t>
    </rPh>
    <phoneticPr fontId="38"/>
  </si>
  <si>
    <r>
      <t>和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書</t>
    </r>
    <rPh sb="0" eb="1">
      <t>ワ</t>
    </rPh>
    <rPh sb="3" eb="4">
      <t>ショ</t>
    </rPh>
    <phoneticPr fontId="10"/>
  </si>
  <si>
    <t>そ の 他</t>
    <rPh sb="4" eb="5">
      <t>ホカ</t>
    </rPh>
    <phoneticPr fontId="10"/>
  </si>
  <si>
    <r>
      <t>全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国</t>
    </r>
    <rPh sb="0" eb="1">
      <t>ゼン</t>
    </rPh>
    <rPh sb="2" eb="3">
      <t>クニ</t>
    </rPh>
    <phoneticPr fontId="15"/>
  </si>
  <si>
    <r>
      <t>全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国</t>
    </r>
    <rPh sb="0" eb="1">
      <t>ゼン</t>
    </rPh>
    <rPh sb="2" eb="3">
      <t>クニクニ</t>
    </rPh>
    <phoneticPr fontId="15"/>
  </si>
  <si>
    <t>令和2年3月3日～6月1日の間、新型コロナウイルス感染拡大防止のため、休館。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2" eb="13">
      <t>ニチ</t>
    </rPh>
    <rPh sb="14" eb="15">
      <t>アイダ</t>
    </rPh>
    <rPh sb="16" eb="18">
      <t>シンガタ</t>
    </rPh>
    <rPh sb="25" eb="27">
      <t>カンセン</t>
    </rPh>
    <rPh sb="27" eb="29">
      <t>カクダイ</t>
    </rPh>
    <rPh sb="29" eb="31">
      <t>ボウシ</t>
    </rPh>
    <rPh sb="35" eb="37">
      <t>キュウカン</t>
    </rPh>
    <phoneticPr fontId="7"/>
  </si>
  <si>
    <t>令和2年6月1日～12月27日の間、新型コロナウイルス感染拡大防止のため、利用人数を制限。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37" eb="39">
      <t>リヨウ</t>
    </rPh>
    <rPh sb="39" eb="41">
      <t>ニンズウ</t>
    </rPh>
    <rPh sb="42" eb="44">
      <t>セイゲン</t>
    </rPh>
    <phoneticPr fontId="42"/>
  </si>
  <si>
    <t>令和2年12月28日は、新型コロナウイルス感染拡大防止のため、新規受付を休止。</t>
    <rPh sb="0" eb="2">
      <t>レイワ</t>
    </rPh>
    <rPh sb="3" eb="4">
      <t>ネン</t>
    </rPh>
    <rPh sb="6" eb="7">
      <t>ガツ</t>
    </rPh>
    <rPh sb="9" eb="10">
      <t>ニチ</t>
    </rPh>
    <rPh sb="12" eb="14">
      <t>シンガタ</t>
    </rPh>
    <rPh sb="31" eb="33">
      <t>シンキ</t>
    </rPh>
    <rPh sb="33" eb="35">
      <t>ウケツケ</t>
    </rPh>
    <rPh sb="36" eb="38">
      <t>キュウシ</t>
    </rPh>
    <phoneticPr fontId="42"/>
  </si>
  <si>
    <t>令和2年3月16日～4月7日の間、新型コロナウイルス感染拡大防止のため、ホールとホール併用利用施設を除き休止。</t>
    <rPh sb="0" eb="2">
      <t>レイワ</t>
    </rPh>
    <rPh sb="3" eb="4">
      <t>ネン</t>
    </rPh>
    <phoneticPr fontId="38"/>
  </si>
  <si>
    <t>令和2年4月9日～5月31日の間、新型コロナウィルス感染拡大防止のため、利用を休止。</t>
    <rPh sb="0" eb="2">
      <t>レイワ</t>
    </rPh>
    <rPh sb="3" eb="4">
      <t>ネン</t>
    </rPh>
    <rPh sb="17" eb="19">
      <t>シンガタ</t>
    </rPh>
    <rPh sb="36" eb="38">
      <t>リヨウ</t>
    </rPh>
    <rPh sb="39" eb="41">
      <t>キュウシ</t>
    </rPh>
    <phoneticPr fontId="5"/>
  </si>
  <si>
    <t>令和2年6月1日～12月27日の間、新型コロナウイルス感染拡大防止のため、利用人数を制限。</t>
    <rPh sb="11" eb="12">
      <t>ガツ</t>
    </rPh>
    <rPh sb="14" eb="15">
      <t>ニチ</t>
    </rPh>
    <phoneticPr fontId="38"/>
  </si>
  <si>
    <t>令和2年6月1日から、新型コロナウイルス感染拡大防止のため、利用人数を制限。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1" eb="13">
      <t>シンガタ</t>
    </rPh>
    <rPh sb="30" eb="32">
      <t>リヨウ</t>
    </rPh>
    <rPh sb="32" eb="34">
      <t>ニンズウ</t>
    </rPh>
    <rPh sb="35" eb="37">
      <t>セイゲン</t>
    </rPh>
    <phoneticPr fontId="38"/>
  </si>
  <si>
    <t>令和2年3月16日～5月31日の間、新型コロナウイルス感染拡大防止のため、臨時休止。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37" eb="39">
      <t>リンジ</t>
    </rPh>
    <rPh sb="39" eb="41">
      <t>キュウシ</t>
    </rPh>
    <phoneticPr fontId="37"/>
  </si>
  <si>
    <t>令和2年3月3日～6月1日の間、新型コロナウイルス感染拡大防止のため、休館。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2" eb="13">
      <t>ニチ</t>
    </rPh>
    <rPh sb="16" eb="18">
      <t>シンガタ</t>
    </rPh>
    <phoneticPr fontId="38"/>
  </si>
  <si>
    <t>令和2年3月3日～6月18日の間、新型コロナウイルス感染拡大防止のため、休館。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9" eb="10">
      <t>ガツ</t>
    </rPh>
    <rPh sb="12" eb="13">
      <t>ニチ</t>
    </rPh>
    <rPh sb="17" eb="19">
      <t>シンガタ</t>
    </rPh>
    <rPh sb="35" eb="37">
      <t>キュウカン</t>
    </rPh>
    <phoneticPr fontId="38"/>
  </si>
  <si>
    <t>（令和3年1月1日現在）</t>
  </si>
  <si>
    <r>
      <rPr>
        <b/>
        <sz val="9"/>
        <color theme="0"/>
        <rFont val="ＭＳ 明朝"/>
        <family val="1"/>
        <charset val="128"/>
      </rPr>
      <t>0</t>
    </r>
    <r>
      <rPr>
        <b/>
        <sz val="9"/>
        <rFont val="ＭＳ 明朝"/>
        <family val="1"/>
        <charset val="128"/>
      </rPr>
      <t>2</t>
    </r>
  </si>
  <si>
    <t>令和2年6月2日から、新型コロナウイルス感染拡大防止のため、利用人数を制限。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1" eb="13">
      <t>シンガタ</t>
    </rPh>
    <rPh sb="30" eb="32">
      <t>リヨウ</t>
    </rPh>
    <rPh sb="32" eb="34">
      <t>ニンズウ</t>
    </rPh>
    <rPh sb="35" eb="37">
      <t>セイゲン</t>
    </rPh>
    <phoneticPr fontId="38"/>
  </si>
  <si>
    <t>気象災害による復旧工事のため、利用を休止。</t>
  </si>
  <si>
    <t>令和2年1月～3月の間、気象災害による復旧工事のため、利用を休止。</t>
    <rPh sb="0" eb="2">
      <t>レイワ</t>
    </rPh>
    <rPh sb="3" eb="4">
      <t>ネン</t>
    </rPh>
    <rPh sb="5" eb="6">
      <t>ツキ</t>
    </rPh>
    <rPh sb="8" eb="9">
      <t>ガツ</t>
    </rPh>
    <rPh sb="10" eb="11">
      <t>アイダ</t>
    </rPh>
    <rPh sb="12" eb="14">
      <t>キショウ</t>
    </rPh>
    <rPh sb="14" eb="16">
      <t>サイガイ</t>
    </rPh>
    <rPh sb="19" eb="21">
      <t>フッキュウ</t>
    </rPh>
    <rPh sb="21" eb="23">
      <t>コウジ</t>
    </rPh>
    <rPh sb="27" eb="29">
      <t>リヨウ</t>
    </rPh>
    <rPh sb="30" eb="32">
      <t>キュウシ</t>
    </rPh>
    <phoneticPr fontId="38"/>
  </si>
  <si>
    <t>令和元年9月1日～令和2年9月30日の間、改修工事のため、休館。</t>
    <rPh sb="0" eb="2">
      <t>レイワ</t>
    </rPh>
    <rPh sb="2" eb="4">
      <t>ガンネン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rPh sb="21" eb="23">
      <t>カイシュウ</t>
    </rPh>
    <rPh sb="23" eb="25">
      <t>コウジ</t>
    </rPh>
    <rPh sb="29" eb="31">
      <t>キュウカン</t>
    </rPh>
    <phoneticPr fontId="2"/>
  </si>
  <si>
    <t>教員１人当たり学生数</t>
  </si>
  <si>
    <t>令和 2年</t>
    <rPh sb="0" eb="2">
      <t>レイワ</t>
    </rPh>
    <rPh sb="4" eb="5">
      <t>ネン</t>
    </rPh>
    <phoneticPr fontId="15"/>
  </si>
  <si>
    <t>令和2年6月1日～6月5日の間、新型コロナウイルス感染拡大防止のため、トレーニングルームの利用を休止。</t>
    <rPh sb="27" eb="29">
      <t>カクダイ</t>
    </rPh>
    <phoneticPr fontId="15"/>
  </si>
  <si>
    <t>P-15　国際交流センター利用状況</t>
  </si>
  <si>
    <t>感染拡大防止のため、利用を休止。</t>
    <rPh sb="10" eb="12">
      <t>リヨウ</t>
    </rPh>
    <rPh sb="13" eb="15">
      <t>キュウシ</t>
    </rPh>
    <phoneticPr fontId="38"/>
  </si>
  <si>
    <t>令和2年の一時的な仕事に就いた者は、有期雇用労働者及び臨時労働者を計上。</t>
    <rPh sb="0" eb="2">
      <t>レイワ</t>
    </rPh>
    <rPh sb="3" eb="4">
      <t>ネン</t>
    </rPh>
    <rPh sb="5" eb="8">
      <t>イチジテキ</t>
    </rPh>
    <rPh sb="9" eb="11">
      <t>シゴト</t>
    </rPh>
    <rPh sb="12" eb="13">
      <t>ツ</t>
    </rPh>
    <rPh sb="15" eb="16">
      <t>モノ</t>
    </rPh>
    <rPh sb="18" eb="20">
      <t>ユウキ</t>
    </rPh>
    <rPh sb="20" eb="22">
      <t>コヨウ</t>
    </rPh>
    <rPh sb="22" eb="25">
      <t>ロウドウシャ</t>
    </rPh>
    <rPh sb="25" eb="26">
      <t>オヨ</t>
    </rPh>
    <rPh sb="27" eb="29">
      <t>リンジ</t>
    </rPh>
    <rPh sb="29" eb="32">
      <t>ロウドウシャ</t>
    </rPh>
    <rPh sb="33" eb="35">
      <t>ケイジョウ</t>
    </rPh>
    <phoneticPr fontId="15"/>
  </si>
  <si>
    <t>特 別支 援
学校高等部</t>
    <rPh sb="2" eb="3">
      <t>ベツ</t>
    </rPh>
    <rPh sb="3" eb="4">
      <t>シ</t>
    </rPh>
    <rPh sb="5" eb="6">
      <t>エン</t>
    </rPh>
    <rPh sb="7" eb="9">
      <t>ガッコウ</t>
    </rPh>
    <rPh sb="9" eb="12">
      <t>コウトウブ</t>
    </rPh>
    <phoneticPr fontId="15"/>
  </si>
  <si>
    <t>令和2年12月28日から、新型コロナウイルス感染拡大防止のため、休館。ただし、既に施設利用の予約が</t>
    <rPh sb="0" eb="2">
      <t>レイワ</t>
    </rPh>
    <rPh sb="3" eb="4">
      <t>ネン</t>
    </rPh>
    <rPh sb="6" eb="7">
      <t>ガツ</t>
    </rPh>
    <rPh sb="9" eb="10">
      <t>ニチ</t>
    </rPh>
    <rPh sb="13" eb="15">
      <t>シンガタ</t>
    </rPh>
    <rPh sb="22" eb="24">
      <t>カンセン</t>
    </rPh>
    <rPh sb="24" eb="26">
      <t>カクダイ</t>
    </rPh>
    <rPh sb="26" eb="28">
      <t>ボウシ</t>
    </rPh>
    <rPh sb="32" eb="34">
      <t>キュウカン</t>
    </rPh>
    <phoneticPr fontId="2"/>
  </si>
  <si>
    <t>令和2年は、新型コロナウイルス感染拡大防止のため、利用を中止。</t>
    <rPh sb="0" eb="2">
      <t>レイワ</t>
    </rPh>
    <rPh sb="3" eb="4">
      <t>ネン</t>
    </rPh>
    <rPh sb="6" eb="8">
      <t>シンガタ</t>
    </rPh>
    <rPh sb="25" eb="27">
      <t>リヨウ</t>
    </rPh>
    <rPh sb="28" eb="30">
      <t>チュウシ</t>
    </rPh>
    <phoneticPr fontId="38"/>
  </si>
  <si>
    <t>令和2年3月3日～5月31日の間、新型コロナウイルス感染拡大防止のため、利用を休止。</t>
    <rPh sb="15" eb="16">
      <t>アイダ</t>
    </rPh>
    <rPh sb="28" eb="30">
      <t>カクダイ</t>
    </rPh>
    <phoneticPr fontId="15"/>
  </si>
  <si>
    <t>令和2年3月3日～5月31日の間、及び同年12月28日は、新型コロナウイルス感染拡大防止のため、休館。</t>
    <rPh sb="15" eb="16">
      <t>アイダ</t>
    </rPh>
    <rPh sb="48" eb="49">
      <t>ヤス</t>
    </rPh>
    <phoneticPr fontId="15"/>
  </si>
  <si>
    <t>P-13　ウェスタ川越利用状況</t>
  </si>
  <si>
    <t>ウェスタ川越利用状況（つづき）</t>
  </si>
  <si>
    <t>Ｐ　教育・文化</t>
    <rPh sb="2" eb="4">
      <t>キョウイク</t>
    </rPh>
    <phoneticPr fontId="44"/>
  </si>
  <si>
    <t>1-1</t>
  </si>
  <si>
    <t>1-2</t>
  </si>
  <si>
    <t>2-1</t>
  </si>
  <si>
    <t>2-2</t>
  </si>
  <si>
    <t>7-2</t>
  </si>
  <si>
    <t>7-3</t>
  </si>
  <si>
    <t>13-1</t>
  </si>
  <si>
    <t>13-2</t>
  </si>
  <si>
    <t>国際交流センター利用状況</t>
  </si>
  <si>
    <t>25-1</t>
  </si>
  <si>
    <t>25-2</t>
  </si>
  <si>
    <t>中学校卒業者の進路状況</t>
  </si>
  <si>
    <t>博物館・蔵造り資料館・川越城本丸御殿入館者数</t>
  </si>
  <si>
    <t>中学校卒業者の進路状況（つづき）</t>
  </si>
  <si>
    <t>高等学校卒業者の進路状況</t>
  </si>
  <si>
    <t>児童・生徒1人当たりの教育費</t>
  </si>
  <si>
    <t>小・中学生の体位平均値</t>
  </si>
  <si>
    <t>公民館利用状況</t>
  </si>
  <si>
    <t>市立図書館の概況（つづき・その２）</t>
  </si>
  <si>
    <t>西文化会館(メルト)利用状況</t>
  </si>
  <si>
    <t>南文化会館(ジョイフル)利用状況</t>
  </si>
  <si>
    <t>ウェスタ川越利用状況（つづき）</t>
    <rPh sb="4" eb="6">
      <t>カワゴエ</t>
    </rPh>
    <rPh sb="6" eb="8">
      <t>リヨウ</t>
    </rPh>
    <rPh sb="8" eb="10">
      <t>ジョウキョウ</t>
    </rPh>
    <phoneticPr fontId="40"/>
  </si>
  <si>
    <t>指定文化財</t>
  </si>
  <si>
    <t>川越市中高年齢労働者福祉センター(サンライフ川越)利用状況</t>
    <rPh sb="0" eb="3">
      <t>カワゴエシ</t>
    </rPh>
    <rPh sb="3" eb="7">
      <t>チュウコウネンレイ</t>
    </rPh>
    <rPh sb="7" eb="10">
      <t>ロウドウシャ</t>
    </rPh>
    <rPh sb="10" eb="12">
      <t>フクシ</t>
    </rPh>
    <phoneticPr fontId="40"/>
  </si>
  <si>
    <t>市営プール利用状況</t>
  </si>
  <si>
    <t>市営テニスコート利用状況</t>
  </si>
  <si>
    <t>川越運動公園利用状況</t>
  </si>
  <si>
    <t>川越水上公園利用状況</t>
  </si>
  <si>
    <t>美術館観覧者数</t>
    <rPh sb="0" eb="3">
      <t>ビジュツカン</t>
    </rPh>
    <rPh sb="3" eb="5">
      <t>カンラン</t>
    </rPh>
    <rPh sb="5" eb="6">
      <t>モノ</t>
    </rPh>
    <rPh sb="6" eb="7">
      <t>カズ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</si>
</sst>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;&quot;△ &quot;0.0"/>
    <numFmt numFmtId="177" formatCode="0.0_ "/>
    <numFmt numFmtId="178" formatCode="#,##0.0"/>
    <numFmt numFmtId="179" formatCode="0.0"/>
    <numFmt numFmtId="180" formatCode="#,##0.0;[Red]\-#,##0.0"/>
    <numFmt numFmtId="181" formatCode="#,##0.0;[Red]#,##0.0"/>
    <numFmt numFmtId="182" formatCode="0_ "/>
    <numFmt numFmtId="183" formatCode="#,##0_);[Red]\(#,##0\)"/>
    <numFmt numFmtId="184" formatCode="#,##0;&quot;△ &quot;#,##0"/>
    <numFmt numFmtId="185" formatCode="#,##0.0;&quot;△ &quot;#,##0.0"/>
  </numFmts>
  <fonts count="51">
    <font>
      <sz val="11"/>
      <name val="FMゴシック体"/>
      <family val="3"/>
    </font>
    <font>
      <u/>
      <sz val="11"/>
      <color theme="10"/>
      <name val="FMゴシック体"/>
      <family val="3"/>
    </font>
    <font>
      <sz val="11"/>
      <name val="ＭＳ Ｐゴシック"/>
      <family val="3"/>
    </font>
    <font>
      <sz val="11"/>
      <name val="FMゴシック体"/>
      <family val="3"/>
    </font>
    <font>
      <sz val="11"/>
      <color theme="1"/>
      <name val="ＭＳ Ｐゴシック"/>
      <family val="2"/>
      <scheme val="minor"/>
    </font>
    <font>
      <sz val="11"/>
      <name val="FMゴシック"/>
      <family val="3"/>
    </font>
    <font>
      <sz val="12"/>
      <color theme="1"/>
      <name val="ＭＳ Ｐゴシック"/>
      <family val="3"/>
      <scheme val="minor"/>
    </font>
    <font>
      <sz val="14"/>
      <name val="Terminal"/>
      <family val="3"/>
      <charset val="128"/>
    </font>
    <font>
      <sz val="9"/>
      <name val="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u/>
      <sz val="12"/>
      <color theme="10"/>
      <name val="ＭＳ 明朝"/>
      <family val="1"/>
    </font>
    <font>
      <u/>
      <sz val="12"/>
      <color theme="10"/>
      <name val="FMゴシック体"/>
      <family val="3"/>
    </font>
    <font>
      <sz val="6"/>
      <name val="FMゴシック体"/>
      <family val="3"/>
    </font>
    <font>
      <sz val="11"/>
      <name val="ＭＳ 明朝"/>
      <family val="1"/>
    </font>
    <font>
      <b/>
      <sz val="11"/>
      <name val="ＭＳ 明朝"/>
      <family val="1"/>
    </font>
    <font>
      <sz val="9"/>
      <name val="ＭＳ 明朝"/>
      <family val="1"/>
    </font>
    <font>
      <b/>
      <sz val="14"/>
      <name val="ＭＳ 明朝"/>
      <family val="1"/>
    </font>
    <font>
      <sz val="9"/>
      <color theme="1"/>
      <name val="ＭＳ 明朝"/>
      <family val="1"/>
    </font>
    <font>
      <sz val="11"/>
      <name val="HGｺﾞｼｯｸM"/>
      <family val="3"/>
    </font>
    <font>
      <sz val="10"/>
      <name val="ＭＳ 明朝"/>
      <family val="1"/>
    </font>
    <font>
      <sz val="11"/>
      <color rgb="FFFF0000"/>
      <name val="HGｺﾞｼｯｸM"/>
      <family val="3"/>
    </font>
    <font>
      <sz val="10"/>
      <color rgb="FFFF0000"/>
      <name val="HGｺﾞｼｯｸM"/>
      <family val="3"/>
    </font>
    <font>
      <sz val="10"/>
      <name val="HGｺﾞｼｯｸM"/>
      <family val="3"/>
    </font>
    <font>
      <b/>
      <sz val="9"/>
      <name val="ＭＳ 明朝"/>
      <family val="1"/>
    </font>
    <font>
      <sz val="10"/>
      <name val="HG丸ｺﾞｼｯｸM-PRO"/>
      <family val="3"/>
    </font>
    <font>
      <sz val="8"/>
      <name val="ＭＳ 明朝"/>
      <family val="1"/>
    </font>
    <font>
      <sz val="11"/>
      <color theme="1"/>
      <name val="ＭＳ 明朝"/>
      <family val="1"/>
    </font>
    <font>
      <b/>
      <sz val="9"/>
      <color theme="1"/>
      <name val="ＭＳ 明朝"/>
      <family val="1"/>
    </font>
    <font>
      <sz val="10.5"/>
      <name val="ＭＳ 明朝"/>
      <family val="1"/>
    </font>
    <font>
      <sz val="9"/>
      <color rgb="FFFF0000"/>
      <name val="ＭＳ 明朝"/>
      <family val="1"/>
    </font>
    <font>
      <sz val="9"/>
      <name val="FMゴシック体"/>
      <family val="3"/>
    </font>
    <font>
      <b/>
      <sz val="14"/>
      <color theme="1"/>
      <name val="ＭＳ 明朝"/>
      <family val="1"/>
    </font>
    <font>
      <sz val="9"/>
      <color theme="0"/>
      <name val="ＭＳ 明朝"/>
      <family val="1"/>
    </font>
    <font>
      <sz val="14"/>
      <name val="ＭＳ 明朝"/>
      <family val="1"/>
    </font>
    <font>
      <sz val="6"/>
      <name val="ＭＳ 明朝"/>
      <family val="1"/>
    </font>
    <font>
      <sz val="11"/>
      <color theme="1"/>
      <name val="ＭＳ Ｐゴシック"/>
      <family val="2"/>
      <scheme val="minor"/>
    </font>
    <font>
      <sz val="6"/>
      <name val="FMゴシック"/>
      <family val="3"/>
    </font>
    <font>
      <sz val="11"/>
      <name val="FMゴシック体"/>
      <family val="3"/>
    </font>
    <font>
      <sz val="6"/>
      <name val="ＭＳ Ｐ明朝"/>
      <family val="1"/>
    </font>
    <font>
      <sz val="12"/>
      <color theme="1"/>
      <name val="ＭＳ Ｐゴシック"/>
      <family val="3"/>
      <scheme val="minor"/>
    </font>
    <font>
      <b/>
      <sz val="14"/>
      <color theme="1"/>
      <name val="ＭＳ 明朝"/>
      <family val="1"/>
    </font>
    <font>
      <sz val="6"/>
      <name val="ＭＳ 明朝"/>
      <family val="1"/>
    </font>
    <font>
      <sz val="9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/>
    <xf numFmtId="0" fontId="2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/>
    <xf numFmtId="0" fontId="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3" fillId="0" borderId="0" applyFont="0" applyFill="0" applyBorder="0" applyAlignment="0" applyProtection="0"/>
  </cellStyleXfs>
  <cellXfs count="573">
    <xf numFmtId="0" fontId="0" fillId="0" borderId="0" xfId="0"/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1" applyNumberFormat="1" applyFill="1" applyAlignment="1" applyProtection="1">
      <alignment vertical="center"/>
    </xf>
    <xf numFmtId="0" fontId="13" fillId="0" borderId="0" xfId="1" applyNumberFormat="1" applyFont="1" applyFill="1" applyBorder="1" applyAlignment="1" applyProtection="1">
      <alignment vertical="center"/>
    </xf>
    <xf numFmtId="0" fontId="13" fillId="0" borderId="0" xfId="1" applyNumberFormat="1" applyFont="1" applyFill="1" applyAlignment="1" applyProtection="1">
      <alignment vertical="center"/>
    </xf>
    <xf numFmtId="0" fontId="14" fillId="0" borderId="0" xfId="1" applyFont="1" applyFill="1" applyAlignment="1" applyProtection="1">
      <alignment vertical="center"/>
    </xf>
    <xf numFmtId="0" fontId="1" fillId="0" borderId="0" xfId="1" applyNumberFormat="1" applyFill="1" applyAlignment="1" applyProtection="1">
      <alignment vertical="center"/>
    </xf>
    <xf numFmtId="0" fontId="13" fillId="0" borderId="0" xfId="1" applyNumberFormat="1" applyFont="1" applyFill="1" applyBorder="1" applyAlignment="1" applyProtection="1">
      <alignment vertical="center" wrapText="1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/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2" xfId="0" applyFont="1" applyFill="1" applyBorder="1" applyAlignment="1">
      <alignment horizontal="distributed" vertical="center" indent="1"/>
    </xf>
    <xf numFmtId="0" fontId="18" fillId="0" borderId="0" xfId="0" applyFont="1" applyFill="1" applyBorder="1" applyAlignment="1">
      <alignment horizontal="distributed" vertical="center" indent="1"/>
    </xf>
    <xf numFmtId="0" fontId="18" fillId="0" borderId="3" xfId="0" applyFont="1" applyBorder="1" applyAlignment="1">
      <alignment horizontal="distributed" vertical="center" indent="1"/>
    </xf>
    <xf numFmtId="0" fontId="18" fillId="0" borderId="1" xfId="0" applyFont="1" applyFill="1" applyBorder="1" applyAlignment="1">
      <alignment vertical="center"/>
    </xf>
    <xf numFmtId="0" fontId="18" fillId="0" borderId="5" xfId="0" applyFont="1" applyBorder="1" applyAlignment="1">
      <alignment horizontal="distributed" vertical="center"/>
    </xf>
    <xf numFmtId="0" fontId="18" fillId="0" borderId="6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horizontal="right" vertical="center"/>
    </xf>
    <xf numFmtId="0" fontId="18" fillId="0" borderId="5" xfId="0" applyFont="1" applyBorder="1" applyAlignment="1">
      <alignment horizontal="distributed" vertical="center" wrapText="1"/>
    </xf>
    <xf numFmtId="0" fontId="18" fillId="0" borderId="2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8" fontId="18" fillId="0" borderId="0" xfId="18" applyFont="1" applyFill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 wrapText="1"/>
    </xf>
    <xf numFmtId="38" fontId="18" fillId="0" borderId="2" xfId="18" applyFont="1" applyFill="1" applyBorder="1"/>
    <xf numFmtId="38" fontId="18" fillId="0" borderId="0" xfId="18" applyFont="1" applyFill="1" applyBorder="1"/>
    <xf numFmtId="3" fontId="18" fillId="0" borderId="0" xfId="0" applyNumberFormat="1" applyFont="1" applyFill="1" applyBorder="1" applyAlignment="1">
      <alignment vertical="center"/>
    </xf>
    <xf numFmtId="38" fontId="20" fillId="0" borderId="0" xfId="18" applyFont="1" applyBorder="1" applyAlignment="1">
      <alignment horizontal="right" vertical="center"/>
    </xf>
    <xf numFmtId="38" fontId="20" fillId="0" borderId="3" xfId="18" applyFont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9" xfId="0" applyFont="1" applyBorder="1" applyAlignment="1">
      <alignment horizontal="distributed" vertical="center"/>
    </xf>
    <xf numFmtId="38" fontId="18" fillId="0" borderId="2" xfId="18" applyFont="1" applyFill="1" applyBorder="1" applyAlignment="1">
      <alignment horizontal="right" vertical="center"/>
    </xf>
    <xf numFmtId="38" fontId="18" fillId="0" borderId="0" xfId="18" applyFont="1" applyFill="1" applyBorder="1" applyAlignment="1">
      <alignment horizontal="right" vertical="center"/>
    </xf>
    <xf numFmtId="38" fontId="18" fillId="0" borderId="0" xfId="0" applyNumberFormat="1" applyFont="1" applyAlignment="1">
      <alignment vertical="center"/>
    </xf>
    <xf numFmtId="176" fontId="18" fillId="0" borderId="2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Fill="1" applyBorder="1"/>
    <xf numFmtId="177" fontId="18" fillId="0" borderId="0" xfId="0" applyNumberFormat="1" applyFont="1" applyFill="1"/>
    <xf numFmtId="0" fontId="21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/>
    <xf numFmtId="0" fontId="19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18" fillId="0" borderId="19" xfId="0" applyFont="1" applyBorder="1" applyAlignment="1">
      <alignment horizontal="distributed" vertical="center" justifyLastLine="1"/>
    </xf>
    <xf numFmtId="0" fontId="18" fillId="0" borderId="16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 justifyLastLine="1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distributed" vertical="center" justifyLastLine="1"/>
    </xf>
    <xf numFmtId="0" fontId="23" fillId="0" borderId="19" xfId="0" applyFont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 justifyLastLine="1"/>
    </xf>
    <xf numFmtId="0" fontId="18" fillId="0" borderId="23" xfId="0" applyFont="1" applyBorder="1" applyAlignment="1">
      <alignment horizontal="distributed" vertical="center" justifyLastLine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4" xfId="0" applyFont="1" applyBorder="1" applyAlignment="1">
      <alignment horizontal="distributed" vertical="center" justifyLastLine="1"/>
    </xf>
    <xf numFmtId="3" fontId="18" fillId="0" borderId="0" xfId="0" applyNumberFormat="1" applyFont="1" applyAlignment="1">
      <alignment vertical="center"/>
    </xf>
    <xf numFmtId="3" fontId="18" fillId="0" borderId="7" xfId="0" applyNumberFormat="1" applyFont="1" applyBorder="1" applyAlignment="1">
      <alignment horizontal="right" vertical="center"/>
    </xf>
    <xf numFmtId="0" fontId="18" fillId="0" borderId="8" xfId="0" applyNumberFormat="1" applyFont="1" applyBorder="1" applyAlignment="1">
      <alignment horizontal="right" vertical="center"/>
    </xf>
    <xf numFmtId="0" fontId="18" fillId="0" borderId="3" xfId="0" applyNumberFormat="1" applyFont="1" applyBorder="1" applyAlignment="1">
      <alignment vertical="center"/>
    </xf>
    <xf numFmtId="178" fontId="18" fillId="0" borderId="0" xfId="0" applyNumberFormat="1" applyFont="1" applyAlignment="1">
      <alignment vertical="center"/>
    </xf>
    <xf numFmtId="178" fontId="18" fillId="0" borderId="3" xfId="0" applyNumberFormat="1" applyFont="1" applyBorder="1" applyAlignment="1">
      <alignment vertical="center"/>
    </xf>
    <xf numFmtId="38" fontId="23" fillId="0" borderId="19" xfId="3" applyFont="1" applyBorder="1" applyAlignment="1">
      <alignment vertical="center"/>
    </xf>
    <xf numFmtId="0" fontId="21" fillId="3" borderId="19" xfId="0" applyFont="1" applyFill="1" applyBorder="1" applyAlignment="1">
      <alignment horizontal="center" vertical="center"/>
    </xf>
    <xf numFmtId="38" fontId="21" fillId="3" borderId="19" xfId="3" applyFont="1" applyFill="1" applyBorder="1" applyAlignment="1">
      <alignment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0" fontId="18" fillId="0" borderId="25" xfId="0" applyFont="1" applyBorder="1" applyAlignment="1">
      <alignment horizontal="distributed" vertical="center" justifyLastLine="1"/>
    </xf>
    <xf numFmtId="3" fontId="18" fillId="0" borderId="2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6" fillId="0" borderId="25" xfId="0" applyFont="1" applyBorder="1" applyAlignment="1">
      <alignment horizontal="distributed" vertical="center" justifyLastLine="1"/>
    </xf>
    <xf numFmtId="3" fontId="26" fillId="0" borderId="0" xfId="0" applyNumberFormat="1" applyFont="1" applyAlignment="1">
      <alignment vertical="center"/>
    </xf>
    <xf numFmtId="176" fontId="26" fillId="0" borderId="3" xfId="0" applyNumberFormat="1" applyFont="1" applyFill="1" applyBorder="1" applyAlignment="1">
      <alignment horizontal="right" vertical="center"/>
    </xf>
    <xf numFmtId="38" fontId="26" fillId="0" borderId="0" xfId="18" applyFont="1" applyBorder="1" applyAlignment="1">
      <alignment vertical="center"/>
    </xf>
    <xf numFmtId="179" fontId="26" fillId="0" borderId="3" xfId="0" applyNumberFormat="1" applyFont="1" applyBorder="1" applyAlignment="1">
      <alignment vertical="center"/>
    </xf>
    <xf numFmtId="178" fontId="26" fillId="0" borderId="0" xfId="0" applyNumberFormat="1" applyFont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8" fontId="26" fillId="0" borderId="3" xfId="0" applyNumberFormat="1" applyFont="1" applyFill="1" applyBorder="1" applyAlignment="1">
      <alignment vertical="center"/>
    </xf>
    <xf numFmtId="180" fontId="23" fillId="0" borderId="19" xfId="3" applyNumberFormat="1" applyFont="1" applyBorder="1" applyAlignment="1">
      <alignment vertical="center"/>
    </xf>
    <xf numFmtId="177" fontId="21" fillId="3" borderId="19" xfId="0" applyNumberFormat="1" applyFont="1" applyFill="1" applyBorder="1" applyAlignment="1">
      <alignment vertical="center"/>
    </xf>
    <xf numFmtId="0" fontId="17" fillId="0" borderId="0" xfId="0" applyFont="1"/>
    <xf numFmtId="0" fontId="27" fillId="0" borderId="0" xfId="0" applyFont="1"/>
    <xf numFmtId="0" fontId="18" fillId="0" borderId="0" xfId="0" applyFont="1" applyBorder="1" applyAlignment="1">
      <alignment horizontal="distributed" vertical="center" justifyLastLine="1"/>
    </xf>
    <xf numFmtId="0" fontId="18" fillId="0" borderId="26" xfId="0" applyFont="1" applyBorder="1" applyAlignment="1">
      <alignment horizontal="distributed" vertical="center" justifyLastLine="1"/>
    </xf>
    <xf numFmtId="49" fontId="18" fillId="0" borderId="0" xfId="0" applyNumberFormat="1" applyFont="1" applyBorder="1" applyAlignment="1">
      <alignment vertical="center"/>
    </xf>
    <xf numFmtId="49" fontId="26" fillId="0" borderId="3" xfId="0" applyNumberFormat="1" applyFont="1" applyBorder="1" applyAlignment="1">
      <alignment horizontal="right" vertical="center"/>
    </xf>
    <xf numFmtId="0" fontId="16" fillId="0" borderId="0" xfId="0" applyFont="1" applyBorder="1"/>
    <xf numFmtId="0" fontId="18" fillId="0" borderId="0" xfId="0" applyNumberFormat="1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49" fontId="26" fillId="0" borderId="3" xfId="0" applyNumberFormat="1" applyFont="1" applyBorder="1" applyAlignment="1">
      <alignment vertical="center"/>
    </xf>
    <xf numFmtId="0" fontId="18" fillId="0" borderId="9" xfId="0" applyFont="1" applyBorder="1" applyAlignment="1">
      <alignment horizontal="distributed" vertical="center" justifyLastLine="1"/>
    </xf>
    <xf numFmtId="0" fontId="18" fillId="0" borderId="17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38" fontId="18" fillId="0" borderId="7" xfId="18" applyFont="1" applyBorder="1" applyAlignment="1">
      <alignment vertical="center"/>
    </xf>
    <xf numFmtId="38" fontId="26" fillId="0" borderId="8" xfId="18" applyFont="1" applyBorder="1" applyAlignment="1">
      <alignment vertical="center"/>
    </xf>
    <xf numFmtId="0" fontId="18" fillId="0" borderId="28" xfId="0" applyFont="1" applyBorder="1" applyAlignment="1">
      <alignment horizontal="distributed" vertical="center" justifyLastLine="1"/>
    </xf>
    <xf numFmtId="38" fontId="26" fillId="0" borderId="3" xfId="18" applyFont="1" applyBorder="1" applyAlignment="1">
      <alignment vertical="center"/>
    </xf>
    <xf numFmtId="38" fontId="27" fillId="0" borderId="0" xfId="18" applyFont="1" applyFill="1"/>
    <xf numFmtId="0" fontId="18" fillId="0" borderId="16" xfId="0" applyFont="1" applyBorder="1" applyAlignment="1">
      <alignment horizontal="distributed" vertical="center" justifyLastLine="1"/>
    </xf>
    <xf numFmtId="0" fontId="27" fillId="0" borderId="0" xfId="0" applyFont="1" applyFill="1" applyAlignment="1">
      <alignment horizontal="right" vertical="center"/>
    </xf>
    <xf numFmtId="0" fontId="28" fillId="0" borderId="0" xfId="0" applyFont="1" applyFill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8" fontId="16" fillId="0" borderId="0" xfId="0" applyNumberFormat="1" applyFont="1"/>
    <xf numFmtId="0" fontId="26" fillId="0" borderId="3" xfId="0" applyNumberFormat="1" applyFont="1" applyBorder="1" applyAlignment="1">
      <alignment vertical="center"/>
    </xf>
    <xf numFmtId="0" fontId="18" fillId="0" borderId="0" xfId="0" applyNumberFormat="1" applyFont="1" applyAlignment="1">
      <alignment horizontal="center" vertical="center"/>
    </xf>
    <xf numFmtId="0" fontId="18" fillId="0" borderId="5" xfId="0" applyFont="1" applyBorder="1" applyAlignment="1">
      <alignment horizontal="distributed"/>
    </xf>
    <xf numFmtId="0" fontId="18" fillId="0" borderId="7" xfId="0" applyFont="1" applyBorder="1" applyAlignment="1">
      <alignment horizontal="distributed" vertical="center" shrinkToFit="1"/>
    </xf>
    <xf numFmtId="0" fontId="18" fillId="0" borderId="28" xfId="0" applyFont="1" applyBorder="1" applyAlignment="1">
      <alignment horizontal="distributed" vertical="top"/>
    </xf>
    <xf numFmtId="0" fontId="18" fillId="0" borderId="6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8" fillId="0" borderId="9" xfId="0" applyFont="1" applyBorder="1" applyAlignment="1">
      <alignment horizontal="distributed" justifyLastLine="1"/>
    </xf>
    <xf numFmtId="0" fontId="18" fillId="0" borderId="18" xfId="0" applyFont="1" applyBorder="1" applyAlignment="1">
      <alignment horizontal="distributed" vertical="top" justifyLastLine="1"/>
    </xf>
    <xf numFmtId="0" fontId="26" fillId="0" borderId="3" xfId="0" applyFont="1" applyBorder="1" applyAlignment="1">
      <alignment horizontal="right" vertical="center"/>
    </xf>
    <xf numFmtId="0" fontId="18" fillId="0" borderId="9" xfId="0" applyFont="1" applyBorder="1" applyAlignment="1">
      <alignment horizontal="distributed"/>
    </xf>
    <xf numFmtId="0" fontId="18" fillId="0" borderId="18" xfId="0" applyFont="1" applyBorder="1" applyAlignment="1">
      <alignment horizontal="distributed" vertical="top"/>
    </xf>
    <xf numFmtId="38" fontId="18" fillId="0" borderId="0" xfId="18" applyFont="1" applyAlignment="1">
      <alignment horizontal="right" vertical="center"/>
    </xf>
    <xf numFmtId="38" fontId="26" fillId="0" borderId="3" xfId="18" applyFont="1" applyBorder="1" applyAlignment="1">
      <alignment horizontal="right" vertical="center"/>
    </xf>
    <xf numFmtId="0" fontId="18" fillId="0" borderId="5" xfId="0" applyFont="1" applyBorder="1" applyAlignment="1">
      <alignment horizontal="distributed" vertical="center" justifyLastLine="1"/>
    </xf>
    <xf numFmtId="0" fontId="18" fillId="0" borderId="7" xfId="0" applyFont="1" applyBorder="1" applyAlignment="1">
      <alignment horizontal="distributed" vertical="center" justifyLastLine="1"/>
    </xf>
    <xf numFmtId="178" fontId="18" fillId="0" borderId="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1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1" xfId="0" applyFont="1" applyBorder="1" applyAlignment="1">
      <alignment vertical="center"/>
    </xf>
    <xf numFmtId="49" fontId="18" fillId="0" borderId="4" xfId="0" applyNumberFormat="1" applyFont="1" applyBorder="1" applyAlignment="1">
      <alignment vertical="center"/>
    </xf>
    <xf numFmtId="49" fontId="26" fillId="0" borderId="23" xfId="0" applyNumberFormat="1" applyFont="1" applyBorder="1" applyAlignment="1">
      <alignment vertical="center"/>
    </xf>
    <xf numFmtId="0" fontId="18" fillId="0" borderId="9" xfId="0" applyFont="1" applyBorder="1" applyAlignment="1">
      <alignment horizontal="distributed" wrapText="1"/>
    </xf>
    <xf numFmtId="0" fontId="18" fillId="0" borderId="7" xfId="0" applyFont="1" applyBorder="1" applyAlignment="1">
      <alignment horizontal="distributed" vertical="center"/>
    </xf>
    <xf numFmtId="38" fontId="26" fillId="0" borderId="0" xfId="18" applyFont="1" applyBorder="1" applyAlignment="1">
      <alignment horizontal="right" vertical="center"/>
    </xf>
    <xf numFmtId="178" fontId="26" fillId="0" borderId="0" xfId="18" applyNumberFormat="1" applyFont="1" applyBorder="1" applyAlignment="1">
      <alignment vertical="center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26" fillId="0" borderId="3" xfId="0" applyNumberFormat="1" applyFont="1" applyBorder="1" applyAlignment="1">
      <alignment horizontal="left" vertical="center"/>
    </xf>
    <xf numFmtId="181" fontId="18" fillId="0" borderId="0" xfId="17" applyNumberFormat="1" applyFont="1" applyFill="1" applyBorder="1" applyAlignment="1" applyProtection="1">
      <alignment horizontal="right" vertical="center"/>
    </xf>
    <xf numFmtId="181" fontId="18" fillId="0" borderId="0" xfId="0" applyNumberFormat="1" applyFont="1" applyAlignment="1">
      <alignment horizontal="right" vertical="center"/>
    </xf>
    <xf numFmtId="181" fontId="18" fillId="0" borderId="0" xfId="14" applyNumberFormat="1" applyFont="1" applyBorder="1" applyAlignment="1">
      <alignment horizontal="right" vertical="center"/>
    </xf>
    <xf numFmtId="181" fontId="18" fillId="0" borderId="0" xfId="13" applyNumberFormat="1" applyFont="1" applyAlignment="1" applyProtection="1">
      <alignment horizontal="right" vertical="center"/>
    </xf>
    <xf numFmtId="0" fontId="18" fillId="0" borderId="21" xfId="0" applyFont="1" applyBorder="1" applyAlignment="1">
      <alignment horizontal="distributed" vertical="center" justifyLastLine="1"/>
    </xf>
    <xf numFmtId="0" fontId="18" fillId="0" borderId="0" xfId="0" applyFont="1" applyFill="1" applyAlignment="1">
      <alignment horizontal="distributed" vertical="center" justifyLastLine="1"/>
    </xf>
    <xf numFmtId="0" fontId="18" fillId="0" borderId="0" xfId="0" applyFont="1" applyFill="1" applyAlignment="1">
      <alignment horizontal="distributed"/>
    </xf>
    <xf numFmtId="0" fontId="18" fillId="0" borderId="0" xfId="0" applyFont="1" applyFill="1" applyAlignment="1">
      <alignment horizontal="distributed" vertical="top"/>
    </xf>
    <xf numFmtId="0" fontId="18" fillId="0" borderId="0" xfId="0" applyFont="1" applyFill="1" applyAlignment="1">
      <alignment vertical="top"/>
    </xf>
    <xf numFmtId="0" fontId="16" fillId="0" borderId="0" xfId="0" applyFont="1" applyFill="1" applyAlignment="1"/>
    <xf numFmtId="0" fontId="29" fillId="0" borderId="0" xfId="0" applyFont="1" applyFill="1"/>
    <xf numFmtId="0" fontId="19" fillId="0" borderId="0" xfId="0" applyFont="1" applyFill="1" applyAlignment="1">
      <alignment horizontal="right" vertical="center"/>
    </xf>
    <xf numFmtId="0" fontId="18" fillId="0" borderId="1" xfId="0" applyFont="1" applyFill="1" applyBorder="1"/>
    <xf numFmtId="0" fontId="18" fillId="0" borderId="2" xfId="0" applyFont="1" applyFill="1" applyBorder="1" applyAlignment="1"/>
    <xf numFmtId="0" fontId="18" fillId="0" borderId="26" xfId="0" applyFont="1" applyFill="1" applyBorder="1" applyAlignment="1">
      <alignment vertical="top"/>
    </xf>
    <xf numFmtId="0" fontId="18" fillId="0" borderId="3" xfId="0" applyFont="1" applyFill="1" applyBorder="1" applyAlignment="1">
      <alignment vertical="top"/>
    </xf>
    <xf numFmtId="0" fontId="20" fillId="0" borderId="0" xfId="0" applyFont="1" applyFill="1" applyAlignment="1">
      <alignment vertical="center"/>
    </xf>
    <xf numFmtId="0" fontId="18" fillId="0" borderId="3" xfId="0" applyFont="1" applyFill="1" applyBorder="1" applyAlignment="1">
      <alignment horizontal="distributed" vertic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Alignment="1"/>
    <xf numFmtId="0" fontId="18" fillId="0" borderId="11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distributed" justifyLastLine="1"/>
    </xf>
    <xf numFmtId="0" fontId="18" fillId="0" borderId="16" xfId="0" applyFont="1" applyFill="1" applyBorder="1" applyAlignment="1">
      <alignment horizontal="distributed" justifyLastLine="1"/>
    </xf>
    <xf numFmtId="0" fontId="18" fillId="0" borderId="30" xfId="0" applyFont="1" applyFill="1" applyBorder="1" applyAlignment="1">
      <alignment horizontal="distributed" vertical="top" justifyLastLine="1"/>
    </xf>
    <xf numFmtId="0" fontId="20" fillId="0" borderId="0" xfId="0" applyFont="1" applyFill="1" applyAlignment="1"/>
    <xf numFmtId="0" fontId="16" fillId="0" borderId="0" xfId="0" applyFont="1" applyFill="1" applyBorder="1" applyAlignment="1">
      <alignment horizontal="left"/>
    </xf>
    <xf numFmtId="38" fontId="18" fillId="0" borderId="0" xfId="0" applyNumberFormat="1" applyFont="1" applyAlignment="1">
      <alignment vertical="top"/>
    </xf>
    <xf numFmtId="38" fontId="18" fillId="0" borderId="0" xfId="0" applyNumberFormat="1" applyFont="1" applyAlignment="1"/>
    <xf numFmtId="38" fontId="18" fillId="0" borderId="0" xfId="0" applyNumberFormat="1" applyFont="1" applyAlignment="1">
      <alignment horizontal="right"/>
    </xf>
    <xf numFmtId="38" fontId="18" fillId="0" borderId="0" xfId="0" applyNumberFormat="1" applyFont="1" applyAlignment="1">
      <alignment horizontal="right" vertical="top"/>
    </xf>
    <xf numFmtId="38" fontId="18" fillId="0" borderId="3" xfId="0" applyNumberFormat="1" applyFont="1" applyBorder="1" applyAlignment="1">
      <alignment vertical="top"/>
    </xf>
    <xf numFmtId="0" fontId="26" fillId="0" borderId="18" xfId="0" applyFont="1" applyFill="1" applyBorder="1" applyAlignment="1">
      <alignment horizontal="center" vertical="center" justifyLastLine="1"/>
    </xf>
    <xf numFmtId="38" fontId="30" fillId="0" borderId="2" xfId="0" applyNumberFormat="1" applyFont="1" applyBorder="1"/>
    <xf numFmtId="38" fontId="30" fillId="0" borderId="0" xfId="0" applyNumberFormat="1" applyFont="1" applyBorder="1" applyAlignment="1">
      <alignment vertical="top"/>
    </xf>
    <xf numFmtId="38" fontId="30" fillId="0" borderId="0" xfId="0" applyNumberFormat="1" applyFont="1" applyAlignment="1"/>
    <xf numFmtId="38" fontId="30" fillId="0" borderId="0" xfId="0" applyNumberFormat="1" applyFont="1" applyAlignment="1">
      <alignment vertical="top"/>
    </xf>
    <xf numFmtId="38" fontId="30" fillId="0" borderId="0" xfId="0" applyNumberFormat="1" applyFont="1" applyAlignment="1">
      <alignment horizontal="right"/>
    </xf>
    <xf numFmtId="38" fontId="30" fillId="0" borderId="0" xfId="0" applyNumberFormat="1" applyFont="1" applyAlignment="1">
      <alignment horizontal="right" vertical="top"/>
    </xf>
    <xf numFmtId="38" fontId="30" fillId="0" borderId="3" xfId="0" applyNumberFormat="1" applyFont="1" applyBorder="1" applyAlignment="1">
      <alignment vertical="top"/>
    </xf>
    <xf numFmtId="38" fontId="20" fillId="0" borderId="2" xfId="0" applyNumberFormat="1" applyFont="1" applyBorder="1"/>
    <xf numFmtId="38" fontId="20" fillId="0" borderId="0" xfId="0" applyNumberFormat="1" applyFont="1" applyBorder="1" applyAlignment="1">
      <alignment vertical="top"/>
    </xf>
    <xf numFmtId="3" fontId="18" fillId="0" borderId="0" xfId="0" applyNumberFormat="1" applyFont="1" applyAlignment="1"/>
    <xf numFmtId="3" fontId="18" fillId="0" borderId="0" xfId="0" applyNumberFormat="1" applyFont="1" applyAlignment="1">
      <alignment vertical="top"/>
    </xf>
    <xf numFmtId="38" fontId="16" fillId="0" borderId="0" xfId="18" applyFont="1" applyFill="1" applyBorder="1" applyAlignment="1"/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Border="1" applyAlignment="1"/>
    <xf numFmtId="0" fontId="16" fillId="0" borderId="0" xfId="8" applyFont="1">
      <alignment vertical="center"/>
    </xf>
    <xf numFmtId="0" fontId="18" fillId="0" borderId="0" xfId="8" applyFont="1">
      <alignment vertical="center"/>
    </xf>
    <xf numFmtId="49" fontId="18" fillId="0" borderId="4" xfId="8" applyNumberFormat="1" applyFont="1" applyBorder="1" applyAlignment="1">
      <alignment horizontal="distributed" vertical="center" justifyLastLine="1"/>
    </xf>
    <xf numFmtId="49" fontId="18" fillId="0" borderId="17" xfId="8" applyNumberFormat="1" applyFont="1" applyBorder="1" applyAlignment="1">
      <alignment horizontal="distributed" vertical="center" justifyLastLine="1"/>
    </xf>
    <xf numFmtId="49" fontId="18" fillId="0" borderId="16" xfId="8" applyNumberFormat="1" applyFont="1" applyBorder="1" applyAlignment="1">
      <alignment horizontal="distributed" vertical="center" justifyLastLine="1"/>
    </xf>
    <xf numFmtId="49" fontId="18" fillId="0" borderId="18" xfId="8" applyNumberFormat="1" applyFont="1" applyBorder="1" applyAlignment="1">
      <alignment horizontal="distributed" vertical="center" justifyLastLine="1"/>
    </xf>
    <xf numFmtId="49" fontId="18" fillId="0" borderId="23" xfId="8" applyNumberFormat="1" applyFont="1" applyBorder="1" applyAlignment="1">
      <alignment horizontal="distributed" vertical="center" justifyLastLine="1"/>
    </xf>
    <xf numFmtId="0" fontId="18" fillId="0" borderId="4" xfId="8" applyFont="1" applyBorder="1" applyAlignment="1">
      <alignment horizontal="center" vertical="center"/>
    </xf>
    <xf numFmtId="38" fontId="18" fillId="0" borderId="3" xfId="7" applyFont="1" applyBorder="1" applyAlignment="1">
      <alignment horizontal="right" vertical="center"/>
    </xf>
    <xf numFmtId="38" fontId="26" fillId="0" borderId="2" xfId="4" applyFont="1" applyBorder="1" applyAlignment="1">
      <alignment horizontal="right" vertical="center"/>
    </xf>
    <xf numFmtId="38" fontId="26" fillId="0" borderId="0" xfId="4" applyFont="1" applyAlignment="1">
      <alignment horizontal="right" vertical="center"/>
    </xf>
    <xf numFmtId="0" fontId="18" fillId="0" borderId="3" xfId="8" applyFont="1" applyBorder="1">
      <alignment vertical="center"/>
    </xf>
    <xf numFmtId="0" fontId="18" fillId="0" borderId="4" xfId="8" applyFont="1" applyBorder="1" applyAlignment="1">
      <alignment vertical="center"/>
    </xf>
    <xf numFmtId="0" fontId="18" fillId="0" borderId="23" xfId="8" applyFont="1" applyBorder="1" applyAlignment="1">
      <alignment vertical="center"/>
    </xf>
    <xf numFmtId="38" fontId="18" fillId="0" borderId="3" xfId="4" applyFont="1" applyBorder="1" applyAlignment="1">
      <alignment vertical="center"/>
    </xf>
    <xf numFmtId="38" fontId="18" fillId="0" borderId="2" xfId="8" applyNumberFormat="1" applyFont="1" applyBorder="1" applyAlignment="1">
      <alignment vertical="center"/>
    </xf>
    <xf numFmtId="38" fontId="26" fillId="0" borderId="2" xfId="8" applyNumberFormat="1" applyFont="1" applyBorder="1" applyAlignment="1">
      <alignment vertical="center"/>
    </xf>
    <xf numFmtId="0" fontId="18" fillId="0" borderId="1" xfId="8" applyFont="1" applyBorder="1" applyAlignment="1">
      <alignment horizontal="center" vertical="center"/>
    </xf>
    <xf numFmtId="0" fontId="18" fillId="0" borderId="16" xfId="8" applyFont="1" applyBorder="1" applyAlignment="1">
      <alignment horizontal="distributed" vertical="center" wrapText="1"/>
    </xf>
    <xf numFmtId="0" fontId="18" fillId="0" borderId="20" xfId="8" applyFont="1" applyBorder="1" applyAlignment="1">
      <alignment horizontal="distributed" vertical="center"/>
    </xf>
    <xf numFmtId="0" fontId="18" fillId="0" borderId="18" xfId="8" applyFont="1" applyBorder="1" applyAlignment="1">
      <alignment horizontal="distributed" vertical="center" wrapText="1"/>
    </xf>
    <xf numFmtId="180" fontId="18" fillId="0" borderId="0" xfId="8" applyNumberFormat="1" applyFont="1" applyAlignment="1">
      <alignment horizontal="right" vertical="center"/>
    </xf>
    <xf numFmtId="38" fontId="18" fillId="0" borderId="0" xfId="8" applyNumberFormat="1" applyFont="1" applyBorder="1">
      <alignment vertical="center"/>
    </xf>
    <xf numFmtId="183" fontId="18" fillId="0" borderId="0" xfId="8" applyNumberFormat="1" applyFont="1" applyBorder="1">
      <alignment vertical="center"/>
    </xf>
    <xf numFmtId="180" fontId="18" fillId="0" borderId="0" xfId="8" applyNumberFormat="1" applyFont="1" applyBorder="1" applyAlignment="1">
      <alignment horizontal="right" vertical="center"/>
    </xf>
    <xf numFmtId="180" fontId="18" fillId="0" borderId="7" xfId="8" applyNumberFormat="1" applyFont="1" applyBorder="1" applyAlignment="1">
      <alignment horizontal="right" vertical="center"/>
    </xf>
    <xf numFmtId="183" fontId="18" fillId="0" borderId="0" xfId="8" applyNumberFormat="1" applyFont="1" applyBorder="1" applyAlignment="1">
      <alignment horizontal="right" vertical="center"/>
    </xf>
    <xf numFmtId="38" fontId="18" fillId="0" borderId="0" xfId="8" applyNumberFormat="1" applyFont="1">
      <alignment vertical="center"/>
    </xf>
    <xf numFmtId="183" fontId="18" fillId="0" borderId="0" xfId="8" applyNumberFormat="1" applyFont="1">
      <alignment vertical="center"/>
    </xf>
    <xf numFmtId="183" fontId="18" fillId="0" borderId="0" xfId="8" applyNumberFormat="1" applyFont="1" applyAlignment="1">
      <alignment horizontal="right" vertical="center"/>
    </xf>
    <xf numFmtId="180" fontId="26" fillId="0" borderId="0" xfId="8" applyNumberFormat="1" applyFont="1" applyAlignment="1">
      <alignment horizontal="right" vertical="center"/>
    </xf>
    <xf numFmtId="180" fontId="26" fillId="0" borderId="0" xfId="8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12" xfId="0" applyFont="1" applyBorder="1" applyAlignment="1">
      <alignment vertical="center"/>
    </xf>
    <xf numFmtId="38" fontId="18" fillId="0" borderId="6" xfId="7" applyFont="1" applyBorder="1" applyAlignment="1">
      <alignment vertical="center"/>
    </xf>
    <xf numFmtId="38" fontId="18" fillId="0" borderId="8" xfId="7" applyFont="1" applyBorder="1" applyAlignment="1">
      <alignment vertical="center"/>
    </xf>
    <xf numFmtId="0" fontId="26" fillId="0" borderId="21" xfId="0" applyFont="1" applyBorder="1" applyAlignment="1">
      <alignment horizontal="distributed" vertical="center" justifyLastLine="1"/>
    </xf>
    <xf numFmtId="0" fontId="26" fillId="0" borderId="0" xfId="0" applyFont="1" applyBorder="1" applyAlignment="1">
      <alignment horizontal="right" vertical="center"/>
    </xf>
    <xf numFmtId="0" fontId="26" fillId="0" borderId="10" xfId="0" applyFont="1" applyBorder="1" applyAlignment="1">
      <alignment horizontal="distributed" vertical="center" justifyLastLine="1"/>
    </xf>
    <xf numFmtId="0" fontId="31" fillId="0" borderId="0" xfId="0" applyFont="1" applyAlignment="1">
      <alignment vertical="center"/>
    </xf>
    <xf numFmtId="38" fontId="18" fillId="0" borderId="6" xfId="7" applyFont="1" applyBorder="1" applyAlignment="1">
      <alignment horizontal="right" vertical="center"/>
    </xf>
    <xf numFmtId="38" fontId="18" fillId="0" borderId="7" xfId="7" applyFont="1" applyBorder="1" applyAlignment="1">
      <alignment horizontal="right" vertical="center"/>
    </xf>
    <xf numFmtId="38" fontId="18" fillId="0" borderId="8" xfId="7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26" fillId="0" borderId="2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3" fontId="26" fillId="0" borderId="3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textRotation="255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distributed" vertical="center" shrinkToFit="1"/>
    </xf>
    <xf numFmtId="0" fontId="18" fillId="0" borderId="8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8" fillId="0" borderId="3" xfId="0" applyFont="1" applyBorder="1" applyAlignment="1">
      <alignment horizontal="left"/>
    </xf>
    <xf numFmtId="0" fontId="18" fillId="0" borderId="0" xfId="0" applyFont="1" applyBorder="1" applyAlignment="1">
      <alignment horizontal="distributed" vertical="center" textRotation="255"/>
    </xf>
    <xf numFmtId="0" fontId="18" fillId="0" borderId="3" xfId="0" applyFont="1" applyBorder="1" applyAlignment="1">
      <alignment horizontal="distributed" vertical="center" textRotation="255"/>
    </xf>
    <xf numFmtId="38" fontId="18" fillId="0" borderId="0" xfId="7" applyFont="1" applyBorder="1" applyAlignment="1">
      <alignment horizontal="left" vertical="center"/>
    </xf>
    <xf numFmtId="3" fontId="18" fillId="0" borderId="6" xfId="0" applyNumberFormat="1" applyFont="1" applyBorder="1" applyAlignment="1">
      <alignment horizontal="right" vertical="center"/>
    </xf>
    <xf numFmtId="3" fontId="18" fillId="0" borderId="8" xfId="0" applyNumberFormat="1" applyFont="1" applyBorder="1" applyAlignment="1">
      <alignment horizontal="right" vertical="center"/>
    </xf>
    <xf numFmtId="3" fontId="26" fillId="0" borderId="3" xfId="0" applyNumberFormat="1" applyFont="1" applyBorder="1" applyAlignment="1">
      <alignment vertical="center"/>
    </xf>
    <xf numFmtId="0" fontId="18" fillId="0" borderId="3" xfId="0" applyFont="1" applyBorder="1"/>
    <xf numFmtId="0" fontId="26" fillId="0" borderId="2" xfId="0" applyFont="1" applyFill="1" applyBorder="1" applyAlignment="1">
      <alignment horizontal="right" vertical="center"/>
    </xf>
    <xf numFmtId="0" fontId="18" fillId="0" borderId="28" xfId="0" applyFont="1" applyBorder="1" applyAlignment="1">
      <alignment horizontal="center" vertical="distributed" textRotation="255" indent="1"/>
    </xf>
    <xf numFmtId="0" fontId="18" fillId="0" borderId="19" xfId="0" applyFont="1" applyBorder="1" applyAlignment="1">
      <alignment horizontal="center" vertical="distributed" textRotation="255" indent="1"/>
    </xf>
    <xf numFmtId="0" fontId="18" fillId="0" borderId="28" xfId="0" applyFont="1" applyBorder="1" applyAlignment="1">
      <alignment horizontal="center" vertical="distributed" textRotation="255" wrapText="1" indent="1"/>
    </xf>
    <xf numFmtId="0" fontId="32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distributed" textRotation="255"/>
    </xf>
    <xf numFmtId="0" fontId="18" fillId="0" borderId="0" xfId="0" applyFont="1" applyBorder="1" applyAlignment="1">
      <alignment horizontal="center" vertical="distributed" textRotation="255" wrapText="1"/>
    </xf>
    <xf numFmtId="0" fontId="32" fillId="0" borderId="0" xfId="0" applyFont="1" applyBorder="1"/>
    <xf numFmtId="0" fontId="20" fillId="0" borderId="0" xfId="0" applyFont="1" applyFill="1" applyAlignment="1">
      <alignment horizontal="distributed" vertical="center" wrapText="1"/>
    </xf>
    <xf numFmtId="0" fontId="20" fillId="0" borderId="23" xfId="0" applyFont="1" applyFill="1" applyBorder="1" applyAlignment="1">
      <alignment horizontal="distributed" vertical="center"/>
    </xf>
    <xf numFmtId="38" fontId="20" fillId="0" borderId="7" xfId="7" applyFont="1" applyFill="1" applyBorder="1" applyAlignment="1">
      <alignment horizontal="right" vertical="center"/>
    </xf>
    <xf numFmtId="38" fontId="20" fillId="0" borderId="8" xfId="7" applyFont="1" applyFill="1" applyBorder="1" applyAlignment="1">
      <alignment horizontal="right" vertical="center"/>
    </xf>
    <xf numFmtId="38" fontId="20" fillId="0" borderId="0" xfId="7" applyFont="1" applyFill="1" applyAlignment="1">
      <alignment horizontal="right" vertical="center"/>
    </xf>
    <xf numFmtId="38" fontId="30" fillId="0" borderId="3" xfId="7" applyFont="1" applyFill="1" applyBorder="1" applyAlignment="1">
      <alignment horizontal="right" vertical="center"/>
    </xf>
    <xf numFmtId="38" fontId="30" fillId="0" borderId="0" xfId="7" applyFont="1" applyFill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18" fillId="0" borderId="19" xfId="0" applyFont="1" applyBorder="1" applyAlignment="1">
      <alignment horizontal="distributed" vertical="center" wrapText="1" justifyLastLine="1"/>
    </xf>
    <xf numFmtId="0" fontId="18" fillId="0" borderId="21" xfId="0" applyFont="1" applyBorder="1" applyAlignment="1">
      <alignment horizontal="distributed" vertical="center" wrapText="1" justifyLastLine="1"/>
    </xf>
    <xf numFmtId="0" fontId="26" fillId="0" borderId="19" xfId="0" applyFont="1" applyBorder="1" applyAlignment="1">
      <alignment horizontal="distributed" vertical="center" justifyLastLine="1"/>
    </xf>
    <xf numFmtId="0" fontId="26" fillId="0" borderId="19" xfId="0" applyFont="1" applyBorder="1" applyAlignment="1">
      <alignment horizontal="distributed" vertical="center" wrapText="1" justifyLastLine="1"/>
    </xf>
    <xf numFmtId="0" fontId="26" fillId="0" borderId="21" xfId="0" applyFont="1" applyBorder="1" applyAlignment="1">
      <alignment horizontal="distributed" vertical="center" wrapText="1" justifyLastLine="1"/>
    </xf>
    <xf numFmtId="0" fontId="33" fillId="0" borderId="0" xfId="0" applyFont="1" applyAlignment="1">
      <alignment horizontal="left" vertical="center"/>
    </xf>
    <xf numFmtId="38" fontId="18" fillId="0" borderId="1" xfId="0" applyNumberFormat="1" applyFont="1" applyBorder="1" applyAlignment="1">
      <alignment horizontal="right" vertical="top"/>
    </xf>
    <xf numFmtId="0" fontId="20" fillId="0" borderId="2" xfId="16" applyFont="1" applyBorder="1" applyAlignment="1">
      <alignment horizontal="right" vertical="center"/>
    </xf>
    <xf numFmtId="0" fontId="18" fillId="2" borderId="0" xfId="0" applyNumberFormat="1" applyFont="1" applyFill="1" applyBorder="1" applyAlignment="1">
      <alignment horizontal="right" vertical="center"/>
    </xf>
    <xf numFmtId="49" fontId="18" fillId="0" borderId="0" xfId="0" applyNumberFormat="1" applyFont="1" applyBorder="1" applyAlignment="1">
      <alignment horizontal="right" vertical="center"/>
    </xf>
    <xf numFmtId="49" fontId="26" fillId="0" borderId="0" xfId="0" applyNumberFormat="1" applyFont="1" applyBorder="1" applyAlignment="1">
      <alignment horizontal="right" vertical="center"/>
    </xf>
    <xf numFmtId="0" fontId="20" fillId="0" borderId="2" xfId="16" applyFont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0" fillId="0" borderId="0" xfId="16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0" fillId="0" borderId="2" xfId="16" applyFont="1" applyBorder="1" applyAlignment="1">
      <alignment vertical="center"/>
    </xf>
    <xf numFmtId="0" fontId="18" fillId="2" borderId="0" xfId="0" applyNumberFormat="1" applyFont="1" applyFill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0" fontId="20" fillId="0" borderId="0" xfId="16" applyFont="1" applyBorder="1" applyAlignment="1">
      <alignment vertical="center"/>
    </xf>
    <xf numFmtId="0" fontId="20" fillId="0" borderId="11" xfId="16" applyFont="1" applyBorder="1" applyAlignment="1">
      <alignment vertical="center"/>
    </xf>
    <xf numFmtId="0" fontId="18" fillId="2" borderId="4" xfId="0" applyNumberFormat="1" applyFont="1" applyFill="1" applyBorder="1" applyAlignment="1">
      <alignment vertical="center"/>
    </xf>
    <xf numFmtId="49" fontId="26" fillId="0" borderId="4" xfId="0" applyNumberFormat="1" applyFont="1" applyBorder="1" applyAlignment="1">
      <alignment vertical="center"/>
    </xf>
    <xf numFmtId="0" fontId="20" fillId="0" borderId="4" xfId="16" applyFont="1" applyBorder="1" applyAlignment="1">
      <alignment vertical="center"/>
    </xf>
    <xf numFmtId="0" fontId="18" fillId="0" borderId="28" xfId="0" applyFont="1" applyBorder="1" applyAlignment="1">
      <alignment horizontal="distributed" vertical="center"/>
    </xf>
    <xf numFmtId="38" fontId="26" fillId="0" borderId="7" xfId="18" applyFont="1" applyBorder="1" applyAlignment="1">
      <alignment horizontal="right" vertical="center"/>
    </xf>
    <xf numFmtId="38" fontId="16" fillId="0" borderId="0" xfId="0" applyNumberFormat="1" applyFont="1" applyAlignment="1">
      <alignment vertical="center"/>
    </xf>
    <xf numFmtId="0" fontId="34" fillId="0" borderId="0" xfId="16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right" vertical="center"/>
    </xf>
    <xf numFmtId="0" fontId="20" fillId="0" borderId="0" xfId="16" applyFont="1">
      <alignment vertical="center"/>
    </xf>
    <xf numFmtId="49" fontId="18" fillId="0" borderId="3" xfId="0" applyNumberFormat="1" applyFont="1" applyBorder="1" applyAlignment="1">
      <alignment vertical="center"/>
    </xf>
    <xf numFmtId="0" fontId="20" fillId="0" borderId="0" xfId="16" applyFont="1" applyBorder="1">
      <alignment vertical="center"/>
    </xf>
    <xf numFmtId="49" fontId="18" fillId="0" borderId="23" xfId="0" applyNumberFormat="1" applyFont="1" applyBorder="1" applyAlignment="1">
      <alignment vertical="center"/>
    </xf>
    <xf numFmtId="38" fontId="18" fillId="0" borderId="7" xfId="6" applyFont="1" applyBorder="1">
      <alignment vertical="center"/>
    </xf>
    <xf numFmtId="0" fontId="26" fillId="0" borderId="7" xfId="0" applyFont="1" applyBorder="1" applyAlignment="1">
      <alignment vertical="center"/>
    </xf>
    <xf numFmtId="38" fontId="18" fillId="0" borderId="8" xfId="6" applyFont="1" applyBorder="1">
      <alignment vertical="center"/>
    </xf>
    <xf numFmtId="38" fontId="20" fillId="0" borderId="0" xfId="6" applyFont="1">
      <alignment vertical="center"/>
    </xf>
    <xf numFmtId="38" fontId="20" fillId="0" borderId="0" xfId="6" applyFont="1" applyBorder="1">
      <alignment vertical="center"/>
    </xf>
    <xf numFmtId="38" fontId="26" fillId="0" borderId="0" xfId="18" applyFont="1" applyAlignment="1">
      <alignment vertical="center"/>
    </xf>
    <xf numFmtId="38" fontId="20" fillId="0" borderId="3" xfId="6" applyFont="1" applyBorder="1">
      <alignment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49" fontId="18" fillId="0" borderId="4" xfId="0" applyNumberFormat="1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38" fontId="26" fillId="0" borderId="8" xfId="18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183" fontId="26" fillId="0" borderId="3" xfId="0" applyNumberFormat="1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distributed" justifyLastLine="1"/>
    </xf>
    <xf numFmtId="0" fontId="18" fillId="0" borderId="28" xfId="0" applyFont="1" applyBorder="1" applyAlignment="1">
      <alignment horizontal="distributed" vertical="top" justifyLastLine="1"/>
    </xf>
    <xf numFmtId="0" fontId="18" fillId="0" borderId="11" xfId="8" applyFont="1" applyBorder="1" applyAlignment="1">
      <alignment horizontal="left" vertical="center"/>
    </xf>
    <xf numFmtId="0" fontId="26" fillId="0" borderId="23" xfId="8" applyFont="1" applyBorder="1" applyAlignment="1">
      <alignment horizontal="center" vertical="center"/>
    </xf>
    <xf numFmtId="3" fontId="18" fillId="0" borderId="7" xfId="8" applyNumberFormat="1" applyFont="1" applyBorder="1" applyAlignment="1">
      <alignment vertical="center"/>
    </xf>
    <xf numFmtId="3" fontId="26" fillId="0" borderId="8" xfId="8" applyNumberFormat="1" applyFont="1" applyBorder="1" applyAlignment="1">
      <alignment vertical="center"/>
    </xf>
    <xf numFmtId="184" fontId="18" fillId="0" borderId="0" xfId="8" applyNumberFormat="1" applyFont="1" applyBorder="1" applyAlignment="1">
      <alignment horizontal="right" vertical="center"/>
    </xf>
    <xf numFmtId="184" fontId="26" fillId="0" borderId="3" xfId="2" applyNumberFormat="1" applyFont="1" applyBorder="1" applyAlignment="1">
      <alignment horizontal="right" vertical="center"/>
    </xf>
    <xf numFmtId="185" fontId="18" fillId="0" borderId="0" xfId="8" applyNumberFormat="1" applyFont="1" applyBorder="1" applyAlignment="1">
      <alignment horizontal="right" vertical="center"/>
    </xf>
    <xf numFmtId="185" fontId="26" fillId="0" borderId="3" xfId="8" applyNumberFormat="1" applyFont="1" applyBorder="1" applyAlignment="1">
      <alignment horizontal="right" vertical="center"/>
    </xf>
    <xf numFmtId="0" fontId="17" fillId="0" borderId="0" xfId="8" applyFont="1" applyAlignment="1">
      <alignment horizontal="center" vertical="center"/>
    </xf>
    <xf numFmtId="38" fontId="18" fillId="0" borderId="31" xfId="18" applyFont="1" applyBorder="1" applyAlignment="1">
      <alignment vertical="center"/>
    </xf>
    <xf numFmtId="38" fontId="18" fillId="0" borderId="15" xfId="18" applyFont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26" fillId="0" borderId="15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distributed" vertical="center" indent="2"/>
    </xf>
    <xf numFmtId="0" fontId="18" fillId="0" borderId="2" xfId="0" applyFont="1" applyFill="1" applyBorder="1" applyAlignment="1">
      <alignment horizontal="distributed" vertical="center" indent="1"/>
    </xf>
    <xf numFmtId="0" fontId="18" fillId="0" borderId="0" xfId="0" applyFont="1" applyFill="1" applyBorder="1" applyAlignment="1">
      <alignment horizontal="distributed" vertical="center" indent="1"/>
    </xf>
    <xf numFmtId="0" fontId="18" fillId="0" borderId="4" xfId="0" applyFont="1" applyFill="1" applyBorder="1" applyAlignment="1">
      <alignment horizontal="distributed" vertical="center" indent="1"/>
    </xf>
    <xf numFmtId="0" fontId="18" fillId="0" borderId="0" xfId="0" applyFont="1" applyFill="1" applyAlignment="1">
      <alignment horizontal="distributed" vertical="center" indent="1"/>
    </xf>
    <xf numFmtId="0" fontId="18" fillId="0" borderId="3" xfId="0" applyFont="1" applyBorder="1" applyAlignment="1">
      <alignment horizontal="distributed" vertical="center" indent="1"/>
    </xf>
    <xf numFmtId="0" fontId="18" fillId="0" borderId="3" xfId="0" applyFont="1" applyBorder="1" applyAlignment="1">
      <alignment horizontal="right" vertical="center"/>
    </xf>
    <xf numFmtId="0" fontId="18" fillId="0" borderId="10" xfId="0" applyFont="1" applyBorder="1" applyAlignment="1">
      <alignment horizontal="distributed" vertical="center" wrapText="1" justifyLastLine="1"/>
    </xf>
    <xf numFmtId="0" fontId="18" fillId="0" borderId="22" xfId="0" applyFont="1" applyBorder="1" applyAlignment="1">
      <alignment horizontal="distributed" vertical="center" wrapText="1" justifyLastLine="1"/>
    </xf>
    <xf numFmtId="0" fontId="18" fillId="0" borderId="11" xfId="0" applyFont="1" applyBorder="1" applyAlignment="1">
      <alignment horizontal="distributed" vertical="center" indent="1"/>
    </xf>
    <xf numFmtId="0" fontId="18" fillId="0" borderId="16" xfId="0" applyFont="1" applyBorder="1" applyAlignment="1">
      <alignment horizontal="distributed" vertical="center" indent="1"/>
    </xf>
    <xf numFmtId="0" fontId="18" fillId="0" borderId="17" xfId="0" applyFont="1" applyBorder="1" applyAlignment="1">
      <alignment horizontal="distributed" vertical="center" indent="1"/>
    </xf>
    <xf numFmtId="0" fontId="18" fillId="0" borderId="12" xfId="0" applyFont="1" applyBorder="1" applyAlignment="1">
      <alignment horizontal="distributed" vertical="center" indent="1"/>
    </xf>
    <xf numFmtId="0" fontId="18" fillId="0" borderId="18" xfId="0" applyFont="1" applyBorder="1" applyAlignment="1">
      <alignment horizontal="distributed" vertical="center" indent="1"/>
    </xf>
    <xf numFmtId="0" fontId="18" fillId="0" borderId="14" xfId="0" applyFont="1" applyBorder="1" applyAlignment="1">
      <alignment horizontal="distributed" vertical="center" wrapText="1" justifyLastLine="1"/>
    </xf>
    <xf numFmtId="0" fontId="18" fillId="0" borderId="20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distributed" vertical="center" justifyLastLine="1"/>
    </xf>
    <xf numFmtId="0" fontId="18" fillId="0" borderId="22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18" fillId="0" borderId="19" xfId="0" applyFont="1" applyBorder="1" applyAlignment="1">
      <alignment horizontal="distributed" vertical="center" justifyLastLine="1"/>
    </xf>
    <xf numFmtId="0" fontId="18" fillId="0" borderId="16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 wrapText="1" justifyLastLine="1"/>
    </xf>
    <xf numFmtId="0" fontId="18" fillId="0" borderId="3" xfId="0" applyFont="1" applyBorder="1" applyAlignment="1">
      <alignment horizontal="distributed" vertical="center" justifyLastLine="1"/>
    </xf>
    <xf numFmtId="0" fontId="18" fillId="0" borderId="23" xfId="0" applyFont="1" applyBorder="1" applyAlignment="1">
      <alignment horizontal="distributed" vertical="center" justifyLastLine="1"/>
    </xf>
    <xf numFmtId="0" fontId="18" fillId="0" borderId="15" xfId="0" applyFont="1" applyBorder="1" applyAlignment="1">
      <alignment horizontal="distributed" vertical="center" wrapText="1" justifyLastLine="1"/>
    </xf>
    <xf numFmtId="0" fontId="18" fillId="0" borderId="15" xfId="0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3" xfId="0" applyFont="1" applyBorder="1" applyAlignment="1">
      <alignment horizontal="distributed" vertical="center" indent="1"/>
    </xf>
    <xf numFmtId="0" fontId="23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horizontal="distributed" vertical="center"/>
    </xf>
    <xf numFmtId="38" fontId="23" fillId="0" borderId="19" xfId="3" applyFont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distributed" vertical="center"/>
    </xf>
    <xf numFmtId="0" fontId="25" fillId="3" borderId="13" xfId="0" applyFont="1" applyFill="1" applyBorder="1" applyAlignment="1">
      <alignment horizontal="distributed" vertical="center"/>
    </xf>
    <xf numFmtId="0" fontId="21" fillId="3" borderId="19" xfId="0" applyFont="1" applyFill="1" applyBorder="1" applyAlignment="1">
      <alignment horizontal="distributed" vertical="center"/>
    </xf>
    <xf numFmtId="0" fontId="21" fillId="3" borderId="19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distributed" textRotation="255" justifyLastLine="1"/>
    </xf>
    <xf numFmtId="0" fontId="18" fillId="0" borderId="1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distributed" textRotation="255" indent="1"/>
    </xf>
    <xf numFmtId="0" fontId="18" fillId="0" borderId="11" xfId="0" applyFont="1" applyBorder="1" applyAlignment="1">
      <alignment horizontal="center" vertical="distributed" textRotation="255" indent="1"/>
    </xf>
    <xf numFmtId="0" fontId="18" fillId="0" borderId="4" xfId="0" applyFont="1" applyBorder="1" applyAlignment="1">
      <alignment horizontal="center" vertical="distributed" textRotation="255" indent="1"/>
    </xf>
    <xf numFmtId="0" fontId="18" fillId="0" borderId="12" xfId="0" applyFont="1" applyBorder="1" applyAlignment="1">
      <alignment horizontal="center" vertical="distributed" textRotation="255" indent="1"/>
    </xf>
    <xf numFmtId="0" fontId="18" fillId="0" borderId="25" xfId="0" applyFont="1" applyBorder="1" applyAlignment="1">
      <alignment horizontal="distributed" vertical="center" justifyLastLine="1"/>
    </xf>
    <xf numFmtId="0" fontId="18" fillId="0" borderId="1" xfId="0" applyFont="1" applyBorder="1" applyAlignment="1">
      <alignment horizontal="distributed" vertical="center" justifyLastLine="1"/>
    </xf>
    <xf numFmtId="0" fontId="18" fillId="0" borderId="27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center" justifyLastLine="1"/>
    </xf>
    <xf numFmtId="0" fontId="18" fillId="0" borderId="26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9" xfId="0" applyFont="1" applyBorder="1" applyAlignment="1">
      <alignment horizontal="distributed" vertical="center" justifyLastLine="1"/>
    </xf>
    <xf numFmtId="0" fontId="18" fillId="0" borderId="17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6" xfId="0" applyFont="1" applyBorder="1" applyAlignment="1">
      <alignment horizontal="distributed" vertical="center" justifyLastLine="1"/>
    </xf>
    <xf numFmtId="0" fontId="18" fillId="0" borderId="28" xfId="0" applyFont="1" applyBorder="1" applyAlignment="1">
      <alignment horizontal="distributed" vertical="center" justifyLastLine="1"/>
    </xf>
    <xf numFmtId="0" fontId="18" fillId="0" borderId="16" xfId="0" applyFont="1" applyBorder="1" applyAlignment="1">
      <alignment horizontal="distributed" vertical="center" justifyLastLine="1"/>
    </xf>
    <xf numFmtId="0" fontId="18" fillId="0" borderId="16" xfId="0" applyFont="1" applyBorder="1" applyAlignment="1">
      <alignment horizontal="distributed" vertical="center" wrapText="1" justifyLastLine="1"/>
    </xf>
    <xf numFmtId="0" fontId="18" fillId="0" borderId="18" xfId="0" applyFont="1" applyBorder="1" applyAlignment="1">
      <alignment horizontal="distributed" vertical="center" wrapText="1" justifyLastLine="1"/>
    </xf>
    <xf numFmtId="0" fontId="18" fillId="0" borderId="6" xfId="0" applyFont="1" applyBorder="1" applyAlignment="1">
      <alignment horizontal="distributed" vertical="center" wrapText="1" justifyLastLine="1" shrinkToFit="1"/>
    </xf>
    <xf numFmtId="0" fontId="18" fillId="0" borderId="9" xfId="0" applyFont="1" applyBorder="1" applyAlignment="1">
      <alignment horizontal="distributed" vertical="center" wrapText="1" justifyLastLine="1"/>
    </xf>
    <xf numFmtId="0" fontId="18" fillId="0" borderId="17" xfId="0" applyFont="1" applyBorder="1" applyAlignment="1">
      <alignment horizontal="distributed" vertical="center" wrapText="1" justifyLastLine="1"/>
    </xf>
    <xf numFmtId="0" fontId="18" fillId="0" borderId="1" xfId="0" applyFont="1" applyBorder="1" applyAlignment="1">
      <alignment horizontal="distributed" vertical="center"/>
    </xf>
    <xf numFmtId="0" fontId="18" fillId="0" borderId="27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8" fillId="0" borderId="26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0" borderId="1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distributed" vertical="center" justifyLastLine="1"/>
    </xf>
    <xf numFmtId="0" fontId="18" fillId="0" borderId="2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distributed" textRotation="255" indent="2"/>
    </xf>
    <xf numFmtId="0" fontId="18" fillId="0" borderId="4" xfId="0" applyFont="1" applyBorder="1" applyAlignment="1">
      <alignment horizontal="center" vertical="distributed" textRotation="255" indent="2"/>
    </xf>
    <xf numFmtId="0" fontId="18" fillId="0" borderId="12" xfId="0" applyFont="1" applyBorder="1" applyAlignment="1">
      <alignment horizontal="center" vertical="distributed" textRotation="255" indent="2"/>
    </xf>
    <xf numFmtId="0" fontId="18" fillId="0" borderId="29" xfId="0" applyFont="1" applyBorder="1" applyAlignment="1">
      <alignment horizontal="distributed" vertical="center" justifyLastLine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8" fillId="0" borderId="2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distributed" vertical="center"/>
    </xf>
    <xf numFmtId="0" fontId="18" fillId="0" borderId="3" xfId="0" applyFont="1" applyFill="1" applyBorder="1" applyAlignment="1">
      <alignment horizontal="distributed" vertical="center"/>
    </xf>
    <xf numFmtId="0" fontId="18" fillId="0" borderId="10" xfId="8" applyFont="1" applyBorder="1" applyAlignment="1">
      <alignment horizontal="distributed" vertical="center" indent="1"/>
    </xf>
    <xf numFmtId="0" fontId="18" fillId="0" borderId="22" xfId="8" applyFont="1" applyBorder="1" applyAlignment="1">
      <alignment horizontal="distributed" vertical="center" indent="1"/>
    </xf>
    <xf numFmtId="0" fontId="18" fillId="0" borderId="26" xfId="8" applyFont="1" applyBorder="1" applyAlignment="1">
      <alignment horizontal="distributed" vertical="center" indent="1"/>
    </xf>
    <xf numFmtId="0" fontId="18" fillId="0" borderId="0" xfId="0" applyNumberFormat="1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8" fillId="0" borderId="3" xfId="8" applyFont="1" applyBorder="1" applyAlignment="1">
      <alignment horizontal="center" vertical="center"/>
    </xf>
    <xf numFmtId="0" fontId="18" fillId="0" borderId="23" xfId="8" applyFont="1" applyBorder="1" applyAlignment="1">
      <alignment horizontal="center" vertical="center"/>
    </xf>
    <xf numFmtId="182" fontId="18" fillId="0" borderId="0" xfId="8" applyNumberFormat="1" applyFont="1" applyBorder="1" applyAlignment="1">
      <alignment horizontal="center" vertical="distributed" textRotation="255" justifyLastLine="1"/>
    </xf>
    <xf numFmtId="0" fontId="18" fillId="0" borderId="4" xfId="8" applyFont="1" applyBorder="1" applyAlignment="1">
      <alignment horizontal="center" vertical="distributed" textRotation="255" justifyLastLine="1"/>
    </xf>
    <xf numFmtId="0" fontId="18" fillId="0" borderId="0" xfId="8" applyFont="1" applyBorder="1" applyAlignment="1">
      <alignment horizontal="center" vertical="distributed" textRotation="255" justifyLastLine="1"/>
    </xf>
    <xf numFmtId="182" fontId="18" fillId="0" borderId="2" xfId="8" applyNumberFormat="1" applyFont="1" applyBorder="1" applyAlignment="1">
      <alignment horizontal="right" vertical="distributed" textRotation="255" justifyLastLine="1"/>
    </xf>
    <xf numFmtId="182" fontId="18" fillId="0" borderId="0" xfId="8" applyNumberFormat="1" applyFont="1" applyBorder="1" applyAlignment="1">
      <alignment horizontal="right" vertical="distributed" textRotation="255" justifyLastLine="1"/>
    </xf>
    <xf numFmtId="182" fontId="18" fillId="0" borderId="0" xfId="8" applyNumberFormat="1" applyFont="1" applyAlignment="1">
      <alignment horizontal="right" vertical="distributed" textRotation="255" justifyLastLine="1"/>
    </xf>
    <xf numFmtId="182" fontId="18" fillId="0" borderId="26" xfId="8" applyNumberFormat="1" applyFont="1" applyBorder="1" applyAlignment="1">
      <alignment horizontal="right" vertical="distributed" textRotation="255" justifyLastLine="1"/>
    </xf>
    <xf numFmtId="0" fontId="18" fillId="0" borderId="11" xfId="8" applyFont="1" applyBorder="1" applyAlignment="1">
      <alignment horizontal="left" vertical="distributed" textRotation="255" justifyLastLine="1"/>
    </xf>
    <xf numFmtId="0" fontId="18" fillId="0" borderId="4" xfId="8" applyFont="1" applyBorder="1" applyAlignment="1">
      <alignment horizontal="left" vertical="distributed" textRotation="255" justifyLastLine="1"/>
    </xf>
    <xf numFmtId="0" fontId="18" fillId="0" borderId="12" xfId="8" applyFont="1" applyBorder="1" applyAlignment="1">
      <alignment horizontal="left" vertical="distributed" textRotation="255" justifyLastLine="1"/>
    </xf>
    <xf numFmtId="0" fontId="18" fillId="0" borderId="0" xfId="8" applyFont="1" applyBorder="1" applyAlignment="1">
      <alignment horizontal="distributed" vertical="distributed" textRotation="255" justifyLastLine="1"/>
    </xf>
    <xf numFmtId="0" fontId="18" fillId="0" borderId="4" xfId="8" applyFont="1" applyBorder="1" applyAlignment="1">
      <alignment horizontal="distributed" vertical="distributed" textRotation="255" justifyLastLine="1"/>
    </xf>
    <xf numFmtId="0" fontId="18" fillId="0" borderId="3" xfId="8" applyFont="1" applyBorder="1" applyAlignment="1">
      <alignment horizontal="distributed" vertical="distributed" textRotation="255" justifyLastLine="1"/>
    </xf>
    <xf numFmtId="0" fontId="18" fillId="0" borderId="23" xfId="8" applyFont="1" applyBorder="1" applyAlignment="1">
      <alignment horizontal="distributed" vertical="distributed" textRotation="255" justifyLastLine="1"/>
    </xf>
    <xf numFmtId="0" fontId="18" fillId="0" borderId="2" xfId="8" applyFont="1" applyBorder="1" applyAlignment="1">
      <alignment horizontal="center" vertical="distributed" textRotation="255" justifyLastLine="1"/>
    </xf>
    <xf numFmtId="0" fontId="18" fillId="0" borderId="11" xfId="8" applyFont="1" applyBorder="1" applyAlignment="1">
      <alignment horizontal="center" vertical="distributed" textRotation="255" justifyLastLine="1"/>
    </xf>
    <xf numFmtId="0" fontId="18" fillId="0" borderId="26" xfId="8" applyFont="1" applyBorder="1" applyAlignment="1">
      <alignment horizontal="center" vertical="distributed" textRotation="255" justifyLastLine="1"/>
    </xf>
    <xf numFmtId="0" fontId="18" fillId="0" borderId="12" xfId="8" applyFont="1" applyBorder="1" applyAlignment="1">
      <alignment horizontal="center" vertical="distributed" textRotation="255" justifyLastLine="1"/>
    </xf>
    <xf numFmtId="0" fontId="18" fillId="0" borderId="3" xfId="0" applyNumberFormat="1" applyFont="1" applyBorder="1" applyAlignment="1">
      <alignment vertical="center"/>
    </xf>
    <xf numFmtId="0" fontId="18" fillId="0" borderId="29" xfId="8" applyFont="1" applyBorder="1" applyAlignment="1">
      <alignment horizontal="distributed" vertical="center" wrapText="1"/>
    </xf>
    <xf numFmtId="0" fontId="18" fillId="0" borderId="13" xfId="8" applyFont="1" applyBorder="1" applyAlignment="1">
      <alignment horizontal="distributed" vertical="center" wrapText="1"/>
    </xf>
    <xf numFmtId="0" fontId="18" fillId="0" borderId="15" xfId="8" applyFont="1" applyBorder="1" applyAlignment="1">
      <alignment horizontal="distributed" vertical="center" wrapText="1"/>
    </xf>
    <xf numFmtId="0" fontId="18" fillId="0" borderId="14" xfId="8" applyFont="1" applyBorder="1" applyAlignment="1">
      <alignment horizontal="distributed" vertical="center" wrapText="1"/>
    </xf>
    <xf numFmtId="0" fontId="18" fillId="0" borderId="15" xfId="8" applyFont="1" applyBorder="1" applyAlignment="1">
      <alignment horizontal="center" vertical="center" wrapText="1"/>
    </xf>
    <xf numFmtId="0" fontId="18" fillId="0" borderId="14" xfId="8" applyFont="1" applyBorder="1" applyAlignment="1">
      <alignment horizontal="center" vertical="center" wrapText="1"/>
    </xf>
    <xf numFmtId="0" fontId="18" fillId="0" borderId="3" xfId="8" applyFont="1" applyBorder="1" applyAlignment="1">
      <alignment horizontal="distributed" vertical="center" wrapText="1"/>
    </xf>
    <xf numFmtId="0" fontId="18" fillId="0" borderId="23" xfId="8" applyFont="1" applyBorder="1" applyAlignment="1">
      <alignment horizontal="distributed" vertical="center" wrapText="1"/>
    </xf>
    <xf numFmtId="0" fontId="18" fillId="0" borderId="1" xfId="8" applyFont="1" applyBorder="1" applyAlignment="1">
      <alignment horizontal="center" vertical="center"/>
    </xf>
    <xf numFmtId="0" fontId="18" fillId="0" borderId="11" xfId="0" applyFont="1" applyFill="1" applyBorder="1" applyAlignment="1">
      <alignment horizontal="distributed" vertical="center"/>
    </xf>
    <xf numFmtId="0" fontId="18" fillId="0" borderId="2" xfId="8" applyFont="1" applyBorder="1" applyAlignment="1">
      <alignment horizontal="distributed" vertical="center" wrapText="1"/>
    </xf>
    <xf numFmtId="0" fontId="18" fillId="0" borderId="11" xfId="8" applyFont="1" applyBorder="1" applyAlignment="1">
      <alignment horizontal="distributed" vertical="center" wrapText="1"/>
    </xf>
    <xf numFmtId="0" fontId="18" fillId="0" borderId="26" xfId="8" applyFont="1" applyBorder="1" applyAlignment="1">
      <alignment horizontal="distributed" vertical="center" wrapText="1"/>
    </xf>
    <xf numFmtId="0" fontId="18" fillId="0" borderId="12" xfId="8" applyFont="1" applyBorder="1" applyAlignment="1">
      <alignment horizontal="distributed" vertical="center" wrapText="1"/>
    </xf>
    <xf numFmtId="0" fontId="18" fillId="0" borderId="27" xfId="0" applyFont="1" applyBorder="1" applyAlignment="1">
      <alignment horizontal="right" vertical="center"/>
    </xf>
    <xf numFmtId="0" fontId="26" fillId="0" borderId="25" xfId="0" applyFont="1" applyBorder="1" applyAlignment="1">
      <alignment horizontal="distributed" vertical="center" justifyLastLine="1"/>
    </xf>
    <xf numFmtId="0" fontId="26" fillId="0" borderId="10" xfId="0" applyFont="1" applyBorder="1" applyAlignment="1">
      <alignment horizontal="distributed" vertical="center" justifyLastLine="1"/>
    </xf>
    <xf numFmtId="0" fontId="18" fillId="0" borderId="26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0" xfId="0" applyFont="1" applyAlignment="1">
      <alignment horizontal="distributed" vertical="center"/>
    </xf>
    <xf numFmtId="38" fontId="18" fillId="0" borderId="2" xfId="18" applyFont="1" applyFill="1" applyBorder="1" applyAlignment="1">
      <alignment horizontal="right" vertical="center"/>
    </xf>
    <xf numFmtId="38" fontId="26" fillId="0" borderId="2" xfId="4" applyFont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8" fontId="18" fillId="0" borderId="0" xfId="18" applyFont="1" applyFill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38" fontId="26" fillId="0" borderId="0" xfId="18" applyFont="1" applyBorder="1" applyAlignment="1">
      <alignment horizontal="right" vertical="center"/>
    </xf>
    <xf numFmtId="38" fontId="18" fillId="0" borderId="3" xfId="7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18" fillId="0" borderId="5" xfId="0" applyFont="1" applyBorder="1" applyAlignment="1">
      <alignment horizontal="distributed" vertical="center" justifyLastLine="1"/>
    </xf>
    <xf numFmtId="0" fontId="26" fillId="0" borderId="5" xfId="0" applyFont="1" applyBorder="1" applyAlignment="1">
      <alignment horizontal="distributed" vertical="center" justifyLastLine="1"/>
    </xf>
    <xf numFmtId="0" fontId="26" fillId="0" borderId="1" xfId="0" applyFont="1" applyBorder="1" applyAlignment="1">
      <alignment horizontal="distributed" vertical="center" justifyLastLine="1"/>
    </xf>
    <xf numFmtId="0" fontId="26" fillId="0" borderId="28" xfId="0" applyFont="1" applyBorder="1" applyAlignment="1">
      <alignment horizontal="distributed" vertical="center" justifyLastLine="1"/>
    </xf>
    <xf numFmtId="0" fontId="26" fillId="0" borderId="26" xfId="0" applyFont="1" applyBorder="1" applyAlignment="1">
      <alignment horizontal="distributed" vertical="center" justifyLastLine="1"/>
    </xf>
    <xf numFmtId="3" fontId="18" fillId="0" borderId="2" xfId="0" applyNumberFormat="1" applyFont="1" applyBorder="1" applyAlignment="1">
      <alignment horizontal="right" vertical="center"/>
    </xf>
    <xf numFmtId="3" fontId="26" fillId="0" borderId="2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26" fillId="0" borderId="3" xfId="0" applyNumberFormat="1" applyFont="1" applyBorder="1" applyAlignment="1">
      <alignment horizontal="right" vertical="center"/>
    </xf>
    <xf numFmtId="0" fontId="18" fillId="0" borderId="23" xfId="0" applyFont="1" applyFill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 justifyLastLine="1" shrinkToFit="1"/>
    </xf>
    <xf numFmtId="0" fontId="18" fillId="0" borderId="23" xfId="0" applyFont="1" applyBorder="1" applyAlignment="1">
      <alignment horizontal="distributed" vertical="center" justifyLastLine="1" shrinkToFit="1"/>
    </xf>
    <xf numFmtId="0" fontId="18" fillId="0" borderId="3" xfId="0" applyFont="1" applyBorder="1" applyAlignment="1">
      <alignment horizontal="left"/>
    </xf>
    <xf numFmtId="0" fontId="18" fillId="0" borderId="26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distributed" vertical="center" shrinkToFit="1"/>
    </xf>
    <xf numFmtId="0" fontId="18" fillId="0" borderId="4" xfId="0" applyFont="1" applyBorder="1" applyAlignment="1">
      <alignment horizontal="distributed" vertical="center" shrinkToFit="1"/>
    </xf>
    <xf numFmtId="0" fontId="18" fillId="0" borderId="0" xfId="0" applyFont="1" applyBorder="1" applyAlignment="1">
      <alignment horizontal="distributed" vertical="center" wrapText="1"/>
    </xf>
    <xf numFmtId="0" fontId="26" fillId="0" borderId="0" xfId="0" applyFont="1" applyBorder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26" fillId="0" borderId="4" xfId="0" applyFont="1" applyBorder="1" applyAlignment="1">
      <alignment horizontal="distributed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distributed" textRotation="255"/>
    </xf>
    <xf numFmtId="0" fontId="18" fillId="0" borderId="0" xfId="0" applyFont="1" applyFill="1" applyBorder="1"/>
    <xf numFmtId="0" fontId="18" fillId="0" borderId="9" xfId="0" applyFont="1" applyBorder="1" applyAlignment="1">
      <alignment horizontal="distributed" vertical="distributed" textRotation="255" indent="1"/>
    </xf>
    <xf numFmtId="0" fontId="18" fillId="0" borderId="18" xfId="0" applyFont="1" applyBorder="1" applyAlignment="1">
      <alignment horizontal="distributed" indent="1"/>
    </xf>
    <xf numFmtId="0" fontId="18" fillId="0" borderId="5" xfId="0" applyFont="1" applyBorder="1" applyAlignment="1">
      <alignment horizontal="center" vertical="distributed" textRotation="255" indent="1"/>
    </xf>
    <xf numFmtId="0" fontId="18" fillId="0" borderId="28" xfId="0" applyFont="1" applyBorder="1" applyAlignment="1">
      <alignment horizontal="center" vertical="distributed" textRotation="255" indent="1"/>
    </xf>
    <xf numFmtId="0" fontId="18" fillId="0" borderId="1" xfId="0" applyFont="1" applyBorder="1" applyAlignment="1">
      <alignment horizontal="right" vertical="center" wrapText="1"/>
    </xf>
    <xf numFmtId="0" fontId="18" fillId="0" borderId="27" xfId="0" applyFont="1" applyBorder="1" applyAlignment="1">
      <alignment horizontal="right" vertical="center" wrapText="1"/>
    </xf>
    <xf numFmtId="0" fontId="18" fillId="0" borderId="26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34" fillId="0" borderId="0" xfId="16" applyFont="1" applyAlignment="1">
      <alignment horizontal="left" vertical="center"/>
    </xf>
    <xf numFmtId="0" fontId="34" fillId="0" borderId="0" xfId="16" applyFont="1" applyBorder="1" applyAlignment="1">
      <alignment horizontal="left" vertical="center"/>
    </xf>
    <xf numFmtId="38" fontId="18" fillId="0" borderId="9" xfId="6" applyFont="1" applyBorder="1" applyAlignment="1">
      <alignment horizontal="distributed" vertical="center" justifyLastLine="1"/>
    </xf>
    <xf numFmtId="38" fontId="18" fillId="0" borderId="18" xfId="6" applyFont="1" applyBorder="1" applyAlignment="1">
      <alignment horizontal="distributed" vertical="center" justifyLastLine="1"/>
    </xf>
    <xf numFmtId="38" fontId="18" fillId="0" borderId="5" xfId="6" applyFont="1" applyBorder="1" applyAlignment="1">
      <alignment horizontal="distributed" vertical="center" justifyLastLine="1"/>
    </xf>
    <xf numFmtId="38" fontId="18" fillId="0" borderId="28" xfId="6" applyFont="1" applyBorder="1" applyAlignment="1">
      <alignment horizontal="distributed" vertical="center" justifyLastLine="1"/>
    </xf>
    <xf numFmtId="0" fontId="18" fillId="0" borderId="2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0" fontId="35" fillId="0" borderId="0" xfId="0" applyFont="1" applyBorder="1" applyAlignment="1">
      <alignment horizontal="distributed" vertical="center" justifyLastLine="1"/>
    </xf>
    <xf numFmtId="0" fontId="20" fillId="0" borderId="0" xfId="16" quotePrefix="1" applyFont="1" applyBorder="1" applyAlignment="1">
      <alignment horizontal="distributed" vertical="center" justifyLastLine="1"/>
    </xf>
    <xf numFmtId="0" fontId="20" fillId="0" borderId="4" xfId="16" quotePrefix="1" applyFont="1" applyBorder="1" applyAlignment="1">
      <alignment horizontal="distributed" vertical="center" justifyLastLine="1"/>
    </xf>
    <xf numFmtId="0" fontId="30" fillId="0" borderId="0" xfId="16" quotePrefix="1" applyFont="1" applyBorder="1" applyAlignment="1">
      <alignment horizontal="distributed" vertical="center" justifyLastLine="1"/>
    </xf>
    <xf numFmtId="0" fontId="30" fillId="0" borderId="4" xfId="16" quotePrefix="1" applyFont="1" applyBorder="1" applyAlignment="1">
      <alignment horizontal="distributed" vertical="center" justifyLastLine="1"/>
    </xf>
    <xf numFmtId="0" fontId="18" fillId="0" borderId="4" xfId="0" applyNumberFormat="1" applyFont="1" applyBorder="1" applyAlignment="1">
      <alignment horizontal="right" vertical="center"/>
    </xf>
    <xf numFmtId="49" fontId="18" fillId="0" borderId="3" xfId="0" applyNumberFormat="1" applyFont="1" applyBorder="1" applyAlignment="1">
      <alignment horizontal="right" vertical="center"/>
    </xf>
    <xf numFmtId="49" fontId="18" fillId="0" borderId="23" xfId="0" applyNumberFormat="1" applyFont="1" applyBorder="1" applyAlignment="1">
      <alignment horizontal="right" vertical="center"/>
    </xf>
    <xf numFmtId="181" fontId="18" fillId="0" borderId="1" xfId="13" applyNumberFormat="1" applyFont="1" applyBorder="1" applyAlignment="1" applyProtection="1">
      <alignment horizontal="right" vertical="center"/>
    </xf>
    <xf numFmtId="0" fontId="18" fillId="0" borderId="21" xfId="0" applyFont="1" applyBorder="1" applyAlignment="1">
      <alignment horizontal="distributed" vertical="center" justifyLastLine="1"/>
    </xf>
    <xf numFmtId="0" fontId="18" fillId="0" borderId="1" xfId="8" applyFont="1" applyBorder="1" applyAlignment="1">
      <alignment horizontal="distributed" vertical="center" wrapText="1" justifyLastLine="1"/>
    </xf>
    <xf numFmtId="0" fontId="18" fillId="0" borderId="27" xfId="8" applyFont="1" applyBorder="1" applyAlignment="1">
      <alignment horizontal="distributed" vertical="center" wrapText="1" justifyLastLine="1"/>
    </xf>
    <xf numFmtId="0" fontId="18" fillId="0" borderId="26" xfId="8" applyFont="1" applyBorder="1" applyAlignment="1">
      <alignment horizontal="distributed" vertical="center" wrapText="1" justifyLastLine="1"/>
    </xf>
    <xf numFmtId="0" fontId="18" fillId="0" borderId="12" xfId="8" applyFont="1" applyBorder="1" applyAlignment="1">
      <alignment horizontal="distributed" vertical="center" wrapText="1" justifyLastLine="1"/>
    </xf>
  </cellXfs>
  <cellStyles count="19">
    <cellStyle name="ハイパーリンク" xfId="1" xr:uid="{00000000-0005-0000-0000-000000000000}"/>
    <cellStyle name="桁区切り" xfId="18" builtinId="6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3" xfId="5" xr:uid="{00000000-0005-0000-0000-000004000000}"/>
    <cellStyle name="桁区切り 3 2" xfId="6" xr:uid="{00000000-0005-0000-0000-000005000000}"/>
    <cellStyle name="桁区切り 4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3" xfId="10" xr:uid="{00000000-0005-0000-0000-00000A000000}"/>
    <cellStyle name="標準 4" xfId="11" xr:uid="{00000000-0005-0000-0000-00000B000000}"/>
    <cellStyle name="標準 5" xfId="12" xr:uid="{00000000-0005-0000-0000-00000C000000}"/>
    <cellStyle name="標準 6" xfId="13" xr:uid="{00000000-0005-0000-0000-00000D000000}"/>
    <cellStyle name="標準 7" xfId="14" xr:uid="{00000000-0005-0000-0000-00000E000000}"/>
    <cellStyle name="標準 8" xfId="15" xr:uid="{00000000-0005-0000-0000-00000F000000}"/>
    <cellStyle name="標準 8 2" xfId="16" xr:uid="{00000000-0005-0000-0000-000010000000}"/>
    <cellStyle name="標準_Form0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116</xdr:row>
      <xdr:rowOff>0</xdr:rowOff>
    </xdr:from>
    <xdr:to>
      <xdr:col>6</xdr:col>
      <xdr:colOff>110490</xdr:colOff>
      <xdr:row>117</xdr:row>
      <xdr:rowOff>109855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8625" y="22934295"/>
          <a:ext cx="4501515" cy="281305"/>
        </a:xfrm>
        <a:prstGeom prst="rect">
          <a:avLst/>
        </a:prstGeom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1100" b="1">
              <a:latin typeface="+mn-ea"/>
              <a:ea typeface="+mn-ea"/>
            </a:rPr>
            <a:t>※</a:t>
          </a:r>
          <a:r>
            <a:rPr kumimoji="1" lang="ja-JP" altLang="en-US" sz="1100" b="1">
              <a:latin typeface="+mn-ea"/>
              <a:ea typeface="+mn-ea"/>
            </a:rPr>
            <a:t>川越市内に校舎のある大学の情報を記入してください。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>
        <a:xfrm>
          <a:off x="0" y="421640"/>
          <a:ext cx="1095375" cy="6007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8890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>
        <a:xfrm>
          <a:off x="0" y="421005"/>
          <a:ext cx="1209675" cy="510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8890</xdr:rowOff>
    </xdr:from>
    <xdr:to>
      <xdr:col>3</xdr:col>
      <xdr:colOff>0</xdr:colOff>
      <xdr:row>4</xdr:row>
      <xdr:rowOff>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0" y="421005"/>
          <a:ext cx="1209675" cy="510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>
        <a:xfrm>
          <a:off x="0" y="3390265"/>
          <a:ext cx="1209675" cy="519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</xdr:row>
      <xdr:rowOff>8890</xdr:rowOff>
    </xdr:from>
    <xdr:to>
      <xdr:col>3</xdr:col>
      <xdr:colOff>0</xdr:colOff>
      <xdr:row>16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>
        <a:xfrm>
          <a:off x="0" y="3399155"/>
          <a:ext cx="1209675" cy="510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6" name="Line 19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>
        <a:xfrm>
          <a:off x="0" y="3390265"/>
          <a:ext cx="1209675" cy="519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</xdr:row>
      <xdr:rowOff>8890</xdr:rowOff>
    </xdr:from>
    <xdr:to>
      <xdr:col>3</xdr:col>
      <xdr:colOff>0</xdr:colOff>
      <xdr:row>16</xdr:row>
      <xdr:rowOff>0</xdr:rowOff>
    </xdr:to>
    <xdr:sp macro="" textlink="">
      <xdr:nvSpPr>
        <xdr:cNvPr id="7" name="Line 20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ShapeType="1"/>
        </xdr:cNvSpPr>
      </xdr:nvSpPr>
      <xdr:spPr>
        <a:xfrm>
          <a:off x="0" y="3399155"/>
          <a:ext cx="1209675" cy="510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>
        <a:xfrm>
          <a:off x="0" y="3426460"/>
          <a:ext cx="1209675" cy="4051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13335</xdr:colOff>
      <xdr:row>2</xdr:row>
      <xdr:rowOff>13335</xdr:rowOff>
    </xdr:from>
    <xdr:to>
      <xdr:col>3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13335" y="425450"/>
          <a:ext cx="1196340" cy="3917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-6985</xdr:colOff>
      <xdr:row>2</xdr:row>
      <xdr:rowOff>5715</xdr:rowOff>
    </xdr:from>
    <xdr:to>
      <xdr:col>2</xdr:col>
      <xdr:colOff>885825</xdr:colOff>
      <xdr:row>3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>
        <a:xfrm>
          <a:off x="-6985" y="417830"/>
          <a:ext cx="1216660" cy="356235"/>
        </a:xfrm>
        <a:custGeom>
          <a:avLst/>
          <a:gdLst>
            <a:gd name="connsiteX0" fmla="*/ 0 w 1197769"/>
            <a:gd name="connsiteY0" fmla="*/ 0 h 416718"/>
            <a:gd name="connsiteX1" fmla="*/ 1197769 w 1197769"/>
            <a:gd name="connsiteY1" fmla="*/ 416718 h 416718"/>
            <a:gd name="connsiteX0" fmla="*/ 0 w 1215628"/>
            <a:gd name="connsiteY0" fmla="*/ 0 h 410765"/>
            <a:gd name="connsiteX1" fmla="*/ 1215628 w 1215628"/>
            <a:gd name="connsiteY1" fmla="*/ 410765 h 4107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15628" h="410765">
              <a:moveTo>
                <a:pt x="0" y="0"/>
              </a:moveTo>
              <a:cubicBezTo>
                <a:pt x="399256" y="138906"/>
                <a:pt x="816372" y="271859"/>
                <a:pt x="1215628" y="410765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3</xdr:col>
      <xdr:colOff>0</xdr:colOff>
      <xdr:row>24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>
        <a:xfrm>
          <a:off x="9525" y="4060190"/>
          <a:ext cx="12001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>
        <a:xfrm>
          <a:off x="0" y="422275"/>
          <a:ext cx="1666875" cy="452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10160</xdr:rowOff>
    </xdr:from>
    <xdr:to>
      <xdr:col>3</xdr:col>
      <xdr:colOff>0</xdr:colOff>
      <xdr:row>20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>
        <a:xfrm>
          <a:off x="0" y="4039235"/>
          <a:ext cx="1666875" cy="452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10160</xdr:rowOff>
    </xdr:from>
    <xdr:to>
      <xdr:col>2</xdr:col>
      <xdr:colOff>10795</xdr:colOff>
      <xdr:row>8</xdr:row>
      <xdr:rowOff>1905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>
        <a:xfrm>
          <a:off x="0" y="1313815"/>
          <a:ext cx="1563370" cy="454025"/>
        </a:xfrm>
        <a:custGeom>
          <a:avLst/>
          <a:gdLst>
            <a:gd name="connsiteX0" fmla="*/ 0 w 1549219"/>
            <a:gd name="connsiteY0" fmla="*/ 0 h 448310"/>
            <a:gd name="connsiteX1" fmla="*/ 1549219 w 1549219"/>
            <a:gd name="connsiteY1" fmla="*/ 448310 h 448310"/>
            <a:gd name="connsiteX0" fmla="*/ 0 w 1562826"/>
            <a:gd name="connsiteY0" fmla="*/ 0 h 468720"/>
            <a:gd name="connsiteX1" fmla="*/ 1562826 w 1562826"/>
            <a:gd name="connsiteY1" fmla="*/ 468720 h 4687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62826" h="468720">
              <a:moveTo>
                <a:pt x="0" y="0"/>
              </a:moveTo>
              <a:cubicBezTo>
                <a:pt x="516406" y="149437"/>
                <a:pt x="1046420" y="319283"/>
                <a:pt x="1562826" y="46872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>
        <a:xfrm>
          <a:off x="9525" y="476885"/>
          <a:ext cx="1514475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>
        <a:xfrm>
          <a:off x="9525" y="483870"/>
          <a:ext cx="2609850" cy="6915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 noChangeShapeType="1"/>
        </xdr:cNvSpPr>
      </xdr:nvSpPr>
      <xdr:spPr>
        <a:xfrm>
          <a:off x="9525" y="483870"/>
          <a:ext cx="2609850" cy="6915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1704975</xdr:colOff>
      <xdr:row>3</xdr:row>
      <xdr:rowOff>221615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9525" y="421640"/>
          <a:ext cx="1895475" cy="433705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ln>
          <a:solidFill>
            <a:schemeClr val="tx1"/>
          </a:solidFill>
        </a:ln>
      </a:spPr>
      <a:bodyPr vertOverflow="overflow" horzOverflow="overflow"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9"/>
  <sheetViews>
    <sheetView tabSelected="1" workbookViewId="0">
      <selection sqref="A1:B1"/>
    </sheetView>
  </sheetViews>
  <sheetFormatPr defaultRowHeight="15"/>
  <cols>
    <col min="1" max="1" width="6.21875" customWidth="1"/>
    <col min="2" max="2" width="75.33203125" customWidth="1"/>
  </cols>
  <sheetData>
    <row r="1" spans="1:2" ht="22.5" customHeight="1">
      <c r="A1" s="366" t="s">
        <v>737</v>
      </c>
      <c r="B1" s="366"/>
    </row>
    <row r="2" spans="1:2" ht="22.5" customHeight="1">
      <c r="A2" s="1"/>
      <c r="B2" s="2"/>
    </row>
    <row r="3" spans="1:2" ht="23.25" customHeight="1">
      <c r="A3" s="1" t="s">
        <v>738</v>
      </c>
      <c r="B3" s="3" t="s">
        <v>403</v>
      </c>
    </row>
    <row r="4" spans="1:2" ht="23.25" customHeight="1">
      <c r="A4" s="1" t="s">
        <v>739</v>
      </c>
      <c r="B4" s="3" t="s">
        <v>196</v>
      </c>
    </row>
    <row r="5" spans="1:2" ht="23.25" customHeight="1">
      <c r="A5" s="1" t="s">
        <v>740</v>
      </c>
      <c r="B5" s="5" t="s">
        <v>749</v>
      </c>
    </row>
    <row r="6" spans="1:2" ht="23.25" customHeight="1">
      <c r="A6" s="1" t="s">
        <v>741</v>
      </c>
      <c r="B6" s="5" t="s">
        <v>751</v>
      </c>
    </row>
    <row r="7" spans="1:2" ht="23.25" customHeight="1">
      <c r="A7" s="1">
        <v>3</v>
      </c>
      <c r="B7" s="5" t="s">
        <v>752</v>
      </c>
    </row>
    <row r="8" spans="1:2" ht="23.25" customHeight="1">
      <c r="A8" s="1">
        <v>4</v>
      </c>
      <c r="B8" s="5" t="s">
        <v>753</v>
      </c>
    </row>
    <row r="9" spans="1:2" ht="23.25" customHeight="1">
      <c r="A9" s="1">
        <v>5</v>
      </c>
      <c r="B9" s="5" t="s">
        <v>754</v>
      </c>
    </row>
    <row r="10" spans="1:2" ht="23.25" customHeight="1">
      <c r="A10" s="1">
        <v>6</v>
      </c>
      <c r="B10" s="5" t="s">
        <v>755</v>
      </c>
    </row>
    <row r="11" spans="1:2" ht="23.25" customHeight="1">
      <c r="A11" s="1" t="s">
        <v>494</v>
      </c>
      <c r="B11" s="5" t="s">
        <v>471</v>
      </c>
    </row>
    <row r="12" spans="1:2" ht="23.25" customHeight="1">
      <c r="A12" s="1" t="s">
        <v>742</v>
      </c>
      <c r="B12" s="5" t="s">
        <v>454</v>
      </c>
    </row>
    <row r="13" spans="1:2" ht="23.25" customHeight="1">
      <c r="A13" s="1" t="s">
        <v>743</v>
      </c>
      <c r="B13" s="5" t="s">
        <v>756</v>
      </c>
    </row>
    <row r="14" spans="1:2" ht="23.25" customHeight="1">
      <c r="A14" s="1">
        <v>8</v>
      </c>
      <c r="B14" s="5" t="s">
        <v>298</v>
      </c>
    </row>
    <row r="15" spans="1:2" ht="23.25" customHeight="1">
      <c r="A15" s="1">
        <v>9</v>
      </c>
      <c r="B15" s="5" t="s">
        <v>757</v>
      </c>
    </row>
    <row r="16" spans="1:2" ht="23.25" customHeight="1">
      <c r="A16" s="1">
        <v>10</v>
      </c>
      <c r="B16" s="5" t="s">
        <v>758</v>
      </c>
    </row>
    <row r="17" spans="1:2" ht="23.25" customHeight="1">
      <c r="A17" s="1">
        <v>11</v>
      </c>
      <c r="B17" s="5" t="s">
        <v>120</v>
      </c>
    </row>
    <row r="18" spans="1:2" ht="23.25" customHeight="1">
      <c r="A18" s="1">
        <v>12</v>
      </c>
      <c r="B18" s="4" t="s">
        <v>110</v>
      </c>
    </row>
    <row r="19" spans="1:2" ht="23.25" customHeight="1">
      <c r="A19" s="1" t="s">
        <v>744</v>
      </c>
      <c r="B19" s="6" t="s">
        <v>534</v>
      </c>
    </row>
    <row r="20" spans="1:2" ht="23.25" customHeight="1">
      <c r="A20" s="1" t="s">
        <v>745</v>
      </c>
      <c r="B20" s="6" t="s">
        <v>759</v>
      </c>
    </row>
    <row r="21" spans="1:2" ht="23.25" customHeight="1">
      <c r="A21" s="1">
        <v>14</v>
      </c>
      <c r="B21" s="5" t="s">
        <v>760</v>
      </c>
    </row>
    <row r="22" spans="1:2" ht="23.25" customHeight="1">
      <c r="A22" s="1">
        <v>15</v>
      </c>
      <c r="B22" s="7" t="s">
        <v>746</v>
      </c>
    </row>
    <row r="23" spans="1:2" ht="23.25" customHeight="1">
      <c r="A23" s="1">
        <v>16</v>
      </c>
      <c r="B23" s="5" t="s">
        <v>761</v>
      </c>
    </row>
    <row r="24" spans="1:2" ht="23.25" customHeight="1">
      <c r="A24" s="1">
        <v>17</v>
      </c>
      <c r="B24" s="5" t="s">
        <v>58</v>
      </c>
    </row>
    <row r="25" spans="1:2" ht="23.25" customHeight="1">
      <c r="A25" s="1" t="s">
        <v>371</v>
      </c>
      <c r="B25" s="6" t="s">
        <v>415</v>
      </c>
    </row>
    <row r="26" spans="1:2" ht="23.25" customHeight="1">
      <c r="A26" s="1">
        <v>20</v>
      </c>
      <c r="B26" s="5" t="s">
        <v>762</v>
      </c>
    </row>
    <row r="27" spans="1:2" ht="23.25" customHeight="1">
      <c r="A27" s="1">
        <v>21</v>
      </c>
      <c r="B27" s="5" t="s">
        <v>763</v>
      </c>
    </row>
    <row r="28" spans="1:2" ht="23.25" customHeight="1">
      <c r="A28" s="1">
        <v>22</v>
      </c>
      <c r="B28" s="5" t="s">
        <v>223</v>
      </c>
    </row>
    <row r="29" spans="1:2" ht="23.25" customHeight="1">
      <c r="A29" s="1" t="s">
        <v>80</v>
      </c>
      <c r="B29" s="5" t="s">
        <v>452</v>
      </c>
    </row>
    <row r="30" spans="1:2" ht="23.25" customHeight="1">
      <c r="A30" s="1" t="s">
        <v>198</v>
      </c>
      <c r="B30" s="5" t="s">
        <v>635</v>
      </c>
    </row>
    <row r="31" spans="1:2" ht="23.25" customHeight="1">
      <c r="A31" s="1">
        <v>24</v>
      </c>
      <c r="B31" s="5" t="s">
        <v>764</v>
      </c>
    </row>
    <row r="32" spans="1:2" ht="23.25" customHeight="1">
      <c r="A32" s="1" t="s">
        <v>747</v>
      </c>
      <c r="B32" s="4" t="s">
        <v>765</v>
      </c>
    </row>
    <row r="33" spans="1:2" ht="23.25" customHeight="1">
      <c r="A33" s="1" t="s">
        <v>748</v>
      </c>
      <c r="B33" s="4" t="s">
        <v>519</v>
      </c>
    </row>
    <row r="34" spans="1:2" ht="23.25" customHeight="1">
      <c r="A34" s="1">
        <v>26</v>
      </c>
      <c r="B34" s="8" t="s">
        <v>560</v>
      </c>
    </row>
    <row r="35" spans="1:2" ht="23.25" customHeight="1">
      <c r="A35" s="1">
        <v>27</v>
      </c>
      <c r="B35" s="4" t="s">
        <v>750</v>
      </c>
    </row>
    <row r="36" spans="1:2" ht="23.25" customHeight="1">
      <c r="A36" s="1">
        <v>28</v>
      </c>
      <c r="B36" s="5" t="s">
        <v>766</v>
      </c>
    </row>
    <row r="37" spans="1:2" ht="23.25" customHeight="1">
      <c r="A37" s="1">
        <v>29</v>
      </c>
      <c r="B37" s="5" t="s">
        <v>673</v>
      </c>
    </row>
    <row r="38" spans="1:2" ht="23.25" customHeight="1">
      <c r="A38" s="1"/>
      <c r="B38" s="2"/>
    </row>
    <row r="39" spans="1:2" ht="23.25" customHeight="1">
      <c r="A39" s="1"/>
      <c r="B39" s="2"/>
    </row>
    <row r="40" spans="1:2" ht="23.25" customHeight="1"/>
    <row r="41" spans="1:2" ht="23.25" customHeight="1"/>
    <row r="42" spans="1:2" ht="23.25" customHeight="1"/>
    <row r="43" spans="1:2" ht="23.25" customHeight="1"/>
    <row r="44" spans="1:2" ht="23.25" customHeight="1"/>
    <row r="45" spans="1:2" ht="23.25" customHeight="1"/>
    <row r="46" spans="1:2" ht="23.25" customHeight="1"/>
    <row r="47" spans="1:2" ht="23.25" customHeight="1"/>
    <row r="48" spans="1:2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</sheetData>
  <mergeCells count="1">
    <mergeCell ref="A1:B1"/>
  </mergeCells>
  <phoneticPr fontId="10" type="Hiragana"/>
  <hyperlinks>
    <hyperlink ref="B3" location="'1-1'!A1" tooltip="1" display="学校の概況" xr:uid="{00000000-0004-0000-0000-000000000000}"/>
    <hyperlink ref="B5" location="'2-1'!A1" tooltip="2" display="中学校卒業者の進路状況" xr:uid="{00000000-0004-0000-0000-000001000000}"/>
    <hyperlink ref="B7" location="'3'!A1" tooltip="3" display="高等学校卒業者の進路状況" xr:uid="{00000000-0004-0000-0000-000002000000}"/>
    <hyperlink ref="B8" location="'4'!A1" tooltip="4" display="児童・生徒1人当たりの教育費" xr:uid="{00000000-0004-0000-0000-000003000000}"/>
    <hyperlink ref="B9" location="'5'!A1" tooltip="5" display="小・中学生の体位平均値" xr:uid="{00000000-0004-0000-0000-000004000000}"/>
    <hyperlink ref="B10" location="'6'!A1" tooltip="6" display="公民館利用状況" xr:uid="{00000000-0004-0000-0000-000005000000}"/>
    <hyperlink ref="B14" location="'8'!A1" tooltip="8" display="やまぶき会館利用状況" xr:uid="{00000000-0004-0000-0000-000006000000}"/>
    <hyperlink ref="B15" location="'9'!A1" tooltip="9" display="西文化会館(メルト)利用状況" xr:uid="{00000000-0004-0000-0000-000007000000}"/>
    <hyperlink ref="B16" location="'10'!A1" tooltip="10" display="南文化会館(ジョイフル)利用状況" xr:uid="{00000000-0004-0000-0000-000008000000}"/>
    <hyperlink ref="B17" location="'11'!A1" tooltip="11" display="地域ふれあいセンター利用状況" xr:uid="{00000000-0004-0000-0000-000009000000}"/>
    <hyperlink ref="B18" location="'12'!A1" tooltip="12" display="川越駅東口多目的ホール利用状況" xr:uid="{00000000-0004-0000-0000-00000A000000}"/>
    <hyperlink ref="B19" location="'13-1'!A1" tooltip="13" display="ウェスタ川越利用状況" xr:uid="{00000000-0004-0000-0000-00000B000000}"/>
    <hyperlink ref="B21" location="'14'!A1" tooltip="14" display="指定文化財" xr:uid="{00000000-0004-0000-0000-00000C000000}"/>
    <hyperlink ref="B23" location="'16'!A1" tooltip="16" display="川越市中高年齢労働者福祉センター(サンライフ川越)利用状況" xr:uid="{00000000-0004-0000-0000-00000D000000}"/>
    <hyperlink ref="B24" location="'17'!A1" tooltip="17" display="武道館利用状況" xr:uid="{00000000-0004-0000-0000-00000E000000}"/>
    <hyperlink ref="B26" location="'20'!A1" tooltip="20" display="市営プール利用状況" xr:uid="{00000000-0004-0000-0000-00000F000000}"/>
    <hyperlink ref="B27" location="'21'!A1" tooltip="21" display="市営テニスコート利用状況" xr:uid="{00000000-0004-0000-0000-000010000000}"/>
    <hyperlink ref="B28" location="'22'!A1" tooltip="22" display="芳野台体育館利用状況" xr:uid="{00000000-0004-0000-0000-000011000000}"/>
    <hyperlink ref="B29" location="'23-1'!A1" tooltip="23" display="運動公園利用状況" xr:uid="{00000000-0004-0000-0000-000012000000}"/>
    <hyperlink ref="B31" location="'24'!A1" tooltip="24" display="川越運動公園利用状況" xr:uid="{00000000-0004-0000-0000-000013000000}"/>
    <hyperlink ref="B32" location="'25-1'!A1" tooltip="25" display="川越水上公園利用状況" xr:uid="{00000000-0004-0000-0000-000014000000}"/>
    <hyperlink ref="B34" location="'26'!A1" tooltip="26" display="入込観光客数の推移" xr:uid="{00000000-0004-0000-0000-000015000000}"/>
    <hyperlink ref="B35" location="'27'!A1" tooltip="27" display="博物館・蔵造り資料館・川越城本丸御殿入館者数" xr:uid="{00000000-0004-0000-0000-000016000000}"/>
    <hyperlink ref="B11" location="'7-1'!A1" tooltip="7" display="市立図書館の概況" xr:uid="{00000000-0004-0000-0000-000017000000}"/>
    <hyperlink ref="B25" location="'18・19'!A1" tooltip="18" display="初雁公園野球場・市民グランド利用状況/P-19 なぐわし公園ＰＩＫＯＡ利用状況" xr:uid="{00000000-0004-0000-0000-000018000000}"/>
    <hyperlink ref="B36" location="'28'!A1" tooltip="28" display="美術館観覧者数" xr:uid="{00000000-0004-0000-0000-000019000000}"/>
    <hyperlink ref="B37" location="'29'!A1" tooltip="29" display="川越まつり会館観覧者数" xr:uid="{00000000-0004-0000-0000-00001A000000}"/>
    <hyperlink ref="B12" location="'7-2'!A1" tooltip="7" display="市立図書館の概況（つづき・その１）" xr:uid="{00000000-0004-0000-0000-00001B000000}"/>
    <hyperlink ref="B13" location="'7-3'!A1" tooltip="7" display="市立図書館の概況（つづき・その２）" xr:uid="{00000000-0004-0000-0000-00001C000000}"/>
    <hyperlink ref="B4" location="'1-2'!A1" tooltip="1" display="学校の概況（つづき）" xr:uid="{00000000-0004-0000-0000-00001D000000}"/>
    <hyperlink ref="B6" location="'2-2'!A1" tooltip="2" display="中学校卒業者の進路状況（つづき）" xr:uid="{00000000-0004-0000-0000-00001E000000}"/>
    <hyperlink ref="B30" location="'23-2'!A1" display="運動公園利用状況（つづき）" xr:uid="{00000000-0004-0000-0000-00001F000000}"/>
    <hyperlink ref="B33" location="'25-2'!A1" tooltip="25" display="川越水上公園利用状況（つづき）" xr:uid="{00000000-0004-0000-0000-000020000000}"/>
    <hyperlink ref="B20" location="'13-2 '!A1" tooltip="13" display="ウェスタ川越利用状況（つづき）" xr:uid="{00000000-0004-0000-0000-000021000000}"/>
    <hyperlink ref="B22" location="'15'!A1" tooltip="15" display="国際交流センター利用状況" xr:uid="{00000000-0004-0000-0000-000022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H46"/>
  <sheetViews>
    <sheetView zoomScaleSheetLayoutView="70" workbookViewId="0">
      <selection sqref="A1:H1"/>
    </sheetView>
  </sheetViews>
  <sheetFormatPr defaultRowHeight="13.5"/>
  <cols>
    <col min="1" max="2" width="5.21875" style="214" customWidth="1"/>
    <col min="3" max="3" width="11.21875" style="214" customWidth="1"/>
    <col min="4" max="8" width="13.109375" style="214" customWidth="1"/>
    <col min="9" max="251" width="9" style="214" customWidth="1"/>
    <col min="252" max="253" width="3.109375" style="214" customWidth="1"/>
    <col min="254" max="254" width="13.21875" style="214" customWidth="1"/>
    <col min="255" max="259" width="13.44140625" style="214" customWidth="1"/>
    <col min="260" max="507" width="9" style="214" customWidth="1"/>
    <col min="508" max="509" width="3.109375" style="214" customWidth="1"/>
    <col min="510" max="510" width="13.21875" style="214" customWidth="1"/>
    <col min="511" max="515" width="13.44140625" style="214" customWidth="1"/>
    <col min="516" max="763" width="9" style="214" customWidth="1"/>
    <col min="764" max="765" width="3.109375" style="214" customWidth="1"/>
    <col min="766" max="766" width="13.21875" style="214" customWidth="1"/>
    <col min="767" max="771" width="13.44140625" style="214" customWidth="1"/>
    <col min="772" max="1019" width="9" style="214" customWidth="1"/>
    <col min="1020" max="1021" width="3.109375" style="214" customWidth="1"/>
    <col min="1022" max="1022" width="13.21875" style="214" customWidth="1"/>
    <col min="1023" max="1027" width="13.44140625" style="214" customWidth="1"/>
    <col min="1028" max="1275" width="9" style="214" customWidth="1"/>
    <col min="1276" max="1277" width="3.109375" style="214" customWidth="1"/>
    <col min="1278" max="1278" width="13.21875" style="214" customWidth="1"/>
    <col min="1279" max="1283" width="13.44140625" style="214" customWidth="1"/>
    <col min="1284" max="1531" width="9" style="214" customWidth="1"/>
    <col min="1532" max="1533" width="3.109375" style="214" customWidth="1"/>
    <col min="1534" max="1534" width="13.21875" style="214" customWidth="1"/>
    <col min="1535" max="1539" width="13.44140625" style="214" customWidth="1"/>
    <col min="1540" max="1787" width="9" style="214" customWidth="1"/>
    <col min="1788" max="1789" width="3.109375" style="214" customWidth="1"/>
    <col min="1790" max="1790" width="13.21875" style="214" customWidth="1"/>
    <col min="1791" max="1795" width="13.44140625" style="214" customWidth="1"/>
    <col min="1796" max="2043" width="9" style="214" customWidth="1"/>
    <col min="2044" max="2045" width="3.109375" style="214" customWidth="1"/>
    <col min="2046" max="2046" width="13.21875" style="214" customWidth="1"/>
    <col min="2047" max="2051" width="13.44140625" style="214" customWidth="1"/>
    <col min="2052" max="2299" width="9" style="214" customWidth="1"/>
    <col min="2300" max="2301" width="3.109375" style="214" customWidth="1"/>
    <col min="2302" max="2302" width="13.21875" style="214" customWidth="1"/>
    <col min="2303" max="2307" width="13.44140625" style="214" customWidth="1"/>
    <col min="2308" max="2555" width="9" style="214" customWidth="1"/>
    <col min="2556" max="2557" width="3.109375" style="214" customWidth="1"/>
    <col min="2558" max="2558" width="13.21875" style="214" customWidth="1"/>
    <col min="2559" max="2563" width="13.44140625" style="214" customWidth="1"/>
    <col min="2564" max="2811" width="9" style="214" customWidth="1"/>
    <col min="2812" max="2813" width="3.109375" style="214" customWidth="1"/>
    <col min="2814" max="2814" width="13.21875" style="214" customWidth="1"/>
    <col min="2815" max="2819" width="13.44140625" style="214" customWidth="1"/>
    <col min="2820" max="3067" width="9" style="214" customWidth="1"/>
    <col min="3068" max="3069" width="3.109375" style="214" customWidth="1"/>
    <col min="3070" max="3070" width="13.21875" style="214" customWidth="1"/>
    <col min="3071" max="3075" width="13.44140625" style="214" customWidth="1"/>
    <col min="3076" max="3323" width="9" style="214" customWidth="1"/>
    <col min="3324" max="3325" width="3.109375" style="214" customWidth="1"/>
    <col min="3326" max="3326" width="13.21875" style="214" customWidth="1"/>
    <col min="3327" max="3331" width="13.44140625" style="214" customWidth="1"/>
    <col min="3332" max="3579" width="9" style="214" customWidth="1"/>
    <col min="3580" max="3581" width="3.109375" style="214" customWidth="1"/>
    <col min="3582" max="3582" width="13.21875" style="214" customWidth="1"/>
    <col min="3583" max="3587" width="13.44140625" style="214" customWidth="1"/>
    <col min="3588" max="3835" width="9" style="214" customWidth="1"/>
    <col min="3836" max="3837" width="3.109375" style="214" customWidth="1"/>
    <col min="3838" max="3838" width="13.21875" style="214" customWidth="1"/>
    <col min="3839" max="3843" width="13.44140625" style="214" customWidth="1"/>
    <col min="3844" max="4091" width="9" style="214" customWidth="1"/>
    <col min="4092" max="4093" width="3.109375" style="214" customWidth="1"/>
    <col min="4094" max="4094" width="13.21875" style="214" customWidth="1"/>
    <col min="4095" max="4099" width="13.44140625" style="214" customWidth="1"/>
    <col min="4100" max="4347" width="9" style="214" customWidth="1"/>
    <col min="4348" max="4349" width="3.109375" style="214" customWidth="1"/>
    <col min="4350" max="4350" width="13.21875" style="214" customWidth="1"/>
    <col min="4351" max="4355" width="13.44140625" style="214" customWidth="1"/>
    <col min="4356" max="4603" width="9" style="214" customWidth="1"/>
    <col min="4604" max="4605" width="3.109375" style="214" customWidth="1"/>
    <col min="4606" max="4606" width="13.21875" style="214" customWidth="1"/>
    <col min="4607" max="4611" width="13.44140625" style="214" customWidth="1"/>
    <col min="4612" max="4859" width="9" style="214" customWidth="1"/>
    <col min="4860" max="4861" width="3.109375" style="214" customWidth="1"/>
    <col min="4862" max="4862" width="13.21875" style="214" customWidth="1"/>
    <col min="4863" max="4867" width="13.44140625" style="214" customWidth="1"/>
    <col min="4868" max="5115" width="9" style="214" customWidth="1"/>
    <col min="5116" max="5117" width="3.109375" style="214" customWidth="1"/>
    <col min="5118" max="5118" width="13.21875" style="214" customWidth="1"/>
    <col min="5119" max="5123" width="13.44140625" style="214" customWidth="1"/>
    <col min="5124" max="5371" width="9" style="214" customWidth="1"/>
    <col min="5372" max="5373" width="3.109375" style="214" customWidth="1"/>
    <col min="5374" max="5374" width="13.21875" style="214" customWidth="1"/>
    <col min="5375" max="5379" width="13.44140625" style="214" customWidth="1"/>
    <col min="5380" max="5627" width="9" style="214" customWidth="1"/>
    <col min="5628" max="5629" width="3.109375" style="214" customWidth="1"/>
    <col min="5630" max="5630" width="13.21875" style="214" customWidth="1"/>
    <col min="5631" max="5635" width="13.44140625" style="214" customWidth="1"/>
    <col min="5636" max="5883" width="9" style="214" customWidth="1"/>
    <col min="5884" max="5885" width="3.109375" style="214" customWidth="1"/>
    <col min="5886" max="5886" width="13.21875" style="214" customWidth="1"/>
    <col min="5887" max="5891" width="13.44140625" style="214" customWidth="1"/>
    <col min="5892" max="6139" width="9" style="214" customWidth="1"/>
    <col min="6140" max="6141" width="3.109375" style="214" customWidth="1"/>
    <col min="6142" max="6142" width="13.21875" style="214" customWidth="1"/>
    <col min="6143" max="6147" width="13.44140625" style="214" customWidth="1"/>
    <col min="6148" max="6395" width="9" style="214" customWidth="1"/>
    <col min="6396" max="6397" width="3.109375" style="214" customWidth="1"/>
    <col min="6398" max="6398" width="13.21875" style="214" customWidth="1"/>
    <col min="6399" max="6403" width="13.44140625" style="214" customWidth="1"/>
    <col min="6404" max="6651" width="9" style="214" customWidth="1"/>
    <col min="6652" max="6653" width="3.109375" style="214" customWidth="1"/>
    <col min="6654" max="6654" width="13.21875" style="214" customWidth="1"/>
    <col min="6655" max="6659" width="13.44140625" style="214" customWidth="1"/>
    <col min="6660" max="6907" width="9" style="214" customWidth="1"/>
    <col min="6908" max="6909" width="3.109375" style="214" customWidth="1"/>
    <col min="6910" max="6910" width="13.21875" style="214" customWidth="1"/>
    <col min="6911" max="6915" width="13.44140625" style="214" customWidth="1"/>
    <col min="6916" max="7163" width="9" style="214" customWidth="1"/>
    <col min="7164" max="7165" width="3.109375" style="214" customWidth="1"/>
    <col min="7166" max="7166" width="13.21875" style="214" customWidth="1"/>
    <col min="7167" max="7171" width="13.44140625" style="214" customWidth="1"/>
    <col min="7172" max="7419" width="9" style="214" customWidth="1"/>
    <col min="7420" max="7421" width="3.109375" style="214" customWidth="1"/>
    <col min="7422" max="7422" width="13.21875" style="214" customWidth="1"/>
    <col min="7423" max="7427" width="13.44140625" style="214" customWidth="1"/>
    <col min="7428" max="7675" width="9" style="214" customWidth="1"/>
    <col min="7676" max="7677" width="3.109375" style="214" customWidth="1"/>
    <col min="7678" max="7678" width="13.21875" style="214" customWidth="1"/>
    <col min="7679" max="7683" width="13.44140625" style="214" customWidth="1"/>
    <col min="7684" max="7931" width="9" style="214" customWidth="1"/>
    <col min="7932" max="7933" width="3.109375" style="214" customWidth="1"/>
    <col min="7934" max="7934" width="13.21875" style="214" customWidth="1"/>
    <col min="7935" max="7939" width="13.44140625" style="214" customWidth="1"/>
    <col min="7940" max="8187" width="9" style="214" customWidth="1"/>
    <col min="8188" max="8189" width="3.109375" style="214" customWidth="1"/>
    <col min="8190" max="8190" width="13.21875" style="214" customWidth="1"/>
    <col min="8191" max="8195" width="13.44140625" style="214" customWidth="1"/>
    <col min="8196" max="8443" width="9" style="214" customWidth="1"/>
    <col min="8444" max="8445" width="3.109375" style="214" customWidth="1"/>
    <col min="8446" max="8446" width="13.21875" style="214" customWidth="1"/>
    <col min="8447" max="8451" width="13.44140625" style="214" customWidth="1"/>
    <col min="8452" max="8699" width="9" style="214" customWidth="1"/>
    <col min="8700" max="8701" width="3.109375" style="214" customWidth="1"/>
    <col min="8702" max="8702" width="13.21875" style="214" customWidth="1"/>
    <col min="8703" max="8707" width="13.44140625" style="214" customWidth="1"/>
    <col min="8708" max="8955" width="9" style="214" customWidth="1"/>
    <col min="8956" max="8957" width="3.109375" style="214" customWidth="1"/>
    <col min="8958" max="8958" width="13.21875" style="214" customWidth="1"/>
    <col min="8959" max="8963" width="13.44140625" style="214" customWidth="1"/>
    <col min="8964" max="9211" width="9" style="214" customWidth="1"/>
    <col min="9212" max="9213" width="3.109375" style="214" customWidth="1"/>
    <col min="9214" max="9214" width="13.21875" style="214" customWidth="1"/>
    <col min="9215" max="9219" width="13.44140625" style="214" customWidth="1"/>
    <col min="9220" max="9467" width="9" style="214" customWidth="1"/>
    <col min="9468" max="9469" width="3.109375" style="214" customWidth="1"/>
    <col min="9470" max="9470" width="13.21875" style="214" customWidth="1"/>
    <col min="9471" max="9475" width="13.44140625" style="214" customWidth="1"/>
    <col min="9476" max="9723" width="9" style="214" customWidth="1"/>
    <col min="9724" max="9725" width="3.109375" style="214" customWidth="1"/>
    <col min="9726" max="9726" width="13.21875" style="214" customWidth="1"/>
    <col min="9727" max="9731" width="13.44140625" style="214" customWidth="1"/>
    <col min="9732" max="9979" width="9" style="214" customWidth="1"/>
    <col min="9980" max="9981" width="3.109375" style="214" customWidth="1"/>
    <col min="9982" max="9982" width="13.21875" style="214" customWidth="1"/>
    <col min="9983" max="9987" width="13.44140625" style="214" customWidth="1"/>
    <col min="9988" max="10235" width="9" style="214" customWidth="1"/>
    <col min="10236" max="10237" width="3.109375" style="214" customWidth="1"/>
    <col min="10238" max="10238" width="13.21875" style="214" customWidth="1"/>
    <col min="10239" max="10243" width="13.44140625" style="214" customWidth="1"/>
    <col min="10244" max="10491" width="9" style="214" customWidth="1"/>
    <col min="10492" max="10493" width="3.109375" style="214" customWidth="1"/>
    <col min="10494" max="10494" width="13.21875" style="214" customWidth="1"/>
    <col min="10495" max="10499" width="13.44140625" style="214" customWidth="1"/>
    <col min="10500" max="10747" width="9" style="214" customWidth="1"/>
    <col min="10748" max="10749" width="3.109375" style="214" customWidth="1"/>
    <col min="10750" max="10750" width="13.21875" style="214" customWidth="1"/>
    <col min="10751" max="10755" width="13.44140625" style="214" customWidth="1"/>
    <col min="10756" max="11003" width="9" style="214" customWidth="1"/>
    <col min="11004" max="11005" width="3.109375" style="214" customWidth="1"/>
    <col min="11006" max="11006" width="13.21875" style="214" customWidth="1"/>
    <col min="11007" max="11011" width="13.44140625" style="214" customWidth="1"/>
    <col min="11012" max="11259" width="9" style="214" customWidth="1"/>
    <col min="11260" max="11261" width="3.109375" style="214" customWidth="1"/>
    <col min="11262" max="11262" width="13.21875" style="214" customWidth="1"/>
    <col min="11263" max="11267" width="13.44140625" style="214" customWidth="1"/>
    <col min="11268" max="11515" width="9" style="214" customWidth="1"/>
    <col min="11516" max="11517" width="3.109375" style="214" customWidth="1"/>
    <col min="11518" max="11518" width="13.21875" style="214" customWidth="1"/>
    <col min="11519" max="11523" width="13.44140625" style="214" customWidth="1"/>
    <col min="11524" max="11771" width="9" style="214" customWidth="1"/>
    <col min="11772" max="11773" width="3.109375" style="214" customWidth="1"/>
    <col min="11774" max="11774" width="13.21875" style="214" customWidth="1"/>
    <col min="11775" max="11779" width="13.44140625" style="214" customWidth="1"/>
    <col min="11780" max="12027" width="9" style="214" customWidth="1"/>
    <col min="12028" max="12029" width="3.109375" style="214" customWidth="1"/>
    <col min="12030" max="12030" width="13.21875" style="214" customWidth="1"/>
    <col min="12031" max="12035" width="13.44140625" style="214" customWidth="1"/>
    <col min="12036" max="12283" width="9" style="214" customWidth="1"/>
    <col min="12284" max="12285" width="3.109375" style="214" customWidth="1"/>
    <col min="12286" max="12286" width="13.21875" style="214" customWidth="1"/>
    <col min="12287" max="12291" width="13.44140625" style="214" customWidth="1"/>
    <col min="12292" max="12539" width="9" style="214" customWidth="1"/>
    <col min="12540" max="12541" width="3.109375" style="214" customWidth="1"/>
    <col min="12542" max="12542" width="13.21875" style="214" customWidth="1"/>
    <col min="12543" max="12547" width="13.44140625" style="214" customWidth="1"/>
    <col min="12548" max="12795" width="9" style="214" customWidth="1"/>
    <col min="12796" max="12797" width="3.109375" style="214" customWidth="1"/>
    <col min="12798" max="12798" width="13.21875" style="214" customWidth="1"/>
    <col min="12799" max="12803" width="13.44140625" style="214" customWidth="1"/>
    <col min="12804" max="13051" width="9" style="214" customWidth="1"/>
    <col min="13052" max="13053" width="3.109375" style="214" customWidth="1"/>
    <col min="13054" max="13054" width="13.21875" style="214" customWidth="1"/>
    <col min="13055" max="13059" width="13.44140625" style="214" customWidth="1"/>
    <col min="13060" max="13307" width="9" style="214" customWidth="1"/>
    <col min="13308" max="13309" width="3.109375" style="214" customWidth="1"/>
    <col min="13310" max="13310" width="13.21875" style="214" customWidth="1"/>
    <col min="13311" max="13315" width="13.44140625" style="214" customWidth="1"/>
    <col min="13316" max="13563" width="9" style="214" customWidth="1"/>
    <col min="13564" max="13565" width="3.109375" style="214" customWidth="1"/>
    <col min="13566" max="13566" width="13.21875" style="214" customWidth="1"/>
    <col min="13567" max="13571" width="13.44140625" style="214" customWidth="1"/>
    <col min="13572" max="13819" width="9" style="214" customWidth="1"/>
    <col min="13820" max="13821" width="3.109375" style="214" customWidth="1"/>
    <col min="13822" max="13822" width="13.21875" style="214" customWidth="1"/>
    <col min="13823" max="13827" width="13.44140625" style="214" customWidth="1"/>
    <col min="13828" max="14075" width="9" style="214" customWidth="1"/>
    <col min="14076" max="14077" width="3.109375" style="214" customWidth="1"/>
    <col min="14078" max="14078" width="13.21875" style="214" customWidth="1"/>
    <col min="14079" max="14083" width="13.44140625" style="214" customWidth="1"/>
    <col min="14084" max="14331" width="9" style="214" customWidth="1"/>
    <col min="14332" max="14333" width="3.109375" style="214" customWidth="1"/>
    <col min="14334" max="14334" width="13.21875" style="214" customWidth="1"/>
    <col min="14335" max="14339" width="13.44140625" style="214" customWidth="1"/>
    <col min="14340" max="14587" width="9" style="214" customWidth="1"/>
    <col min="14588" max="14589" width="3.109375" style="214" customWidth="1"/>
    <col min="14590" max="14590" width="13.21875" style="214" customWidth="1"/>
    <col min="14591" max="14595" width="13.44140625" style="214" customWidth="1"/>
    <col min="14596" max="14843" width="9" style="214" customWidth="1"/>
    <col min="14844" max="14845" width="3.109375" style="214" customWidth="1"/>
    <col min="14846" max="14846" width="13.21875" style="214" customWidth="1"/>
    <col min="14847" max="14851" width="13.44140625" style="214" customWidth="1"/>
    <col min="14852" max="15099" width="9" style="214" customWidth="1"/>
    <col min="15100" max="15101" width="3.109375" style="214" customWidth="1"/>
    <col min="15102" max="15102" width="13.21875" style="214" customWidth="1"/>
    <col min="15103" max="15107" width="13.44140625" style="214" customWidth="1"/>
    <col min="15108" max="15355" width="9" style="214" customWidth="1"/>
    <col min="15356" max="15357" width="3.109375" style="214" customWidth="1"/>
    <col min="15358" max="15358" width="13.21875" style="214" customWidth="1"/>
    <col min="15359" max="15363" width="13.44140625" style="214" customWidth="1"/>
    <col min="15364" max="15611" width="9" style="214" customWidth="1"/>
    <col min="15612" max="15613" width="3.109375" style="214" customWidth="1"/>
    <col min="15614" max="15614" width="13.21875" style="214" customWidth="1"/>
    <col min="15615" max="15619" width="13.44140625" style="214" customWidth="1"/>
    <col min="15620" max="15867" width="9" style="214" customWidth="1"/>
    <col min="15868" max="15869" width="3.109375" style="214" customWidth="1"/>
    <col min="15870" max="15870" width="13.21875" style="214" customWidth="1"/>
    <col min="15871" max="15875" width="13.44140625" style="214" customWidth="1"/>
    <col min="15876" max="16123" width="9" style="214" customWidth="1"/>
    <col min="16124" max="16125" width="3.109375" style="214" customWidth="1"/>
    <col min="16126" max="16126" width="13.21875" style="214" customWidth="1"/>
    <col min="16127" max="16131" width="13.44140625" style="214" customWidth="1"/>
    <col min="16132" max="16384" width="9" style="214" customWidth="1"/>
  </cols>
  <sheetData>
    <row r="1" spans="1:8" ht="17.45" customHeight="1">
      <c r="A1" s="367" t="s">
        <v>555</v>
      </c>
      <c r="B1" s="367"/>
      <c r="C1" s="367"/>
      <c r="D1" s="367"/>
      <c r="E1" s="367"/>
      <c r="F1" s="367"/>
      <c r="G1" s="367"/>
      <c r="H1" s="367"/>
    </row>
    <row r="2" spans="1:8" s="215" customFormat="1" ht="15" customHeight="1">
      <c r="A2" s="400" t="s">
        <v>18</v>
      </c>
      <c r="B2" s="400"/>
      <c r="C2" s="400"/>
      <c r="D2" s="400"/>
      <c r="H2" s="48" t="s">
        <v>435</v>
      </c>
    </row>
    <row r="3" spans="1:8" s="215" customFormat="1" ht="18.600000000000001" customHeight="1">
      <c r="A3" s="460" t="s">
        <v>346</v>
      </c>
      <c r="B3" s="460"/>
      <c r="C3" s="461"/>
      <c r="D3" s="86" t="s">
        <v>606</v>
      </c>
      <c r="E3" s="86" t="s">
        <v>13</v>
      </c>
      <c r="F3" s="86" t="s">
        <v>146</v>
      </c>
      <c r="G3" s="86" t="s">
        <v>6</v>
      </c>
      <c r="H3" s="91" t="s">
        <v>576</v>
      </c>
    </row>
    <row r="4" spans="1:8" s="215" customFormat="1" ht="18.600000000000001" customHeight="1">
      <c r="A4" s="462" t="s">
        <v>347</v>
      </c>
      <c r="B4" s="462"/>
      <c r="C4" s="380"/>
      <c r="D4" s="39">
        <v>843893</v>
      </c>
      <c r="E4" s="39">
        <v>852908</v>
      </c>
      <c r="F4" s="39">
        <v>858306</v>
      </c>
      <c r="G4" s="39">
        <v>864689</v>
      </c>
      <c r="H4" s="223">
        <v>869524</v>
      </c>
    </row>
    <row r="5" spans="1:8" s="215" customFormat="1" ht="18.600000000000001" customHeight="1">
      <c r="A5" s="482" t="s">
        <v>32</v>
      </c>
      <c r="B5" s="483"/>
      <c r="C5" s="122" t="s">
        <v>323</v>
      </c>
      <c r="D5" s="40">
        <v>497798</v>
      </c>
      <c r="E5" s="40">
        <v>497927</v>
      </c>
      <c r="F5" s="40">
        <v>495884</v>
      </c>
      <c r="G5" s="40">
        <v>494921</v>
      </c>
      <c r="H5" s="158">
        <v>495422</v>
      </c>
    </row>
    <row r="6" spans="1:8" s="215" customFormat="1" ht="18.600000000000001" customHeight="1">
      <c r="A6" s="470"/>
      <c r="B6" s="469"/>
      <c r="C6" s="111" t="s">
        <v>349</v>
      </c>
      <c r="D6" s="40">
        <v>328624</v>
      </c>
      <c r="E6" s="40">
        <v>329050</v>
      </c>
      <c r="F6" s="40">
        <v>328337</v>
      </c>
      <c r="G6" s="40">
        <v>326923</v>
      </c>
      <c r="H6" s="158">
        <v>326224</v>
      </c>
    </row>
    <row r="7" spans="1:8" s="215" customFormat="1" ht="18.600000000000001" customHeight="1">
      <c r="A7" s="470"/>
      <c r="B7" s="469"/>
      <c r="C7" s="111" t="s">
        <v>350</v>
      </c>
      <c r="D7" s="40">
        <v>124929</v>
      </c>
      <c r="E7" s="40">
        <v>124114</v>
      </c>
      <c r="F7" s="40">
        <v>122045</v>
      </c>
      <c r="G7" s="40">
        <v>121646</v>
      </c>
      <c r="H7" s="158">
        <v>122572</v>
      </c>
    </row>
    <row r="8" spans="1:8" s="215" customFormat="1" ht="18.600000000000001" customHeight="1">
      <c r="A8" s="470"/>
      <c r="B8" s="469"/>
      <c r="C8" s="111" t="s">
        <v>351</v>
      </c>
      <c r="D8" s="40">
        <v>24992</v>
      </c>
      <c r="E8" s="40">
        <v>25484</v>
      </c>
      <c r="F8" s="40">
        <v>26138</v>
      </c>
      <c r="G8" s="40">
        <v>26985</v>
      </c>
      <c r="H8" s="158">
        <v>27260</v>
      </c>
    </row>
    <row r="9" spans="1:8" s="215" customFormat="1" ht="18.600000000000001" customHeight="1">
      <c r="A9" s="470"/>
      <c r="B9" s="469"/>
      <c r="C9" s="111" t="s">
        <v>354</v>
      </c>
      <c r="D9" s="40">
        <v>111</v>
      </c>
      <c r="E9" s="40">
        <v>111</v>
      </c>
      <c r="F9" s="40">
        <v>111</v>
      </c>
      <c r="G9" s="40">
        <v>111</v>
      </c>
      <c r="H9" s="158">
        <v>111</v>
      </c>
    </row>
    <row r="10" spans="1:8" s="215" customFormat="1" ht="18.600000000000001" customHeight="1">
      <c r="A10" s="470"/>
      <c r="B10" s="469"/>
      <c r="C10" s="111" t="s">
        <v>704</v>
      </c>
      <c r="D10" s="40">
        <v>10041</v>
      </c>
      <c r="E10" s="40">
        <v>10041</v>
      </c>
      <c r="F10" s="40">
        <v>10041</v>
      </c>
      <c r="G10" s="40">
        <v>10041</v>
      </c>
      <c r="H10" s="158">
        <v>10041</v>
      </c>
    </row>
    <row r="11" spans="1:8" s="215" customFormat="1" ht="18.600000000000001" customHeight="1">
      <c r="A11" s="470"/>
      <c r="B11" s="469"/>
      <c r="C11" s="111" t="s">
        <v>355</v>
      </c>
      <c r="D11" s="40">
        <v>208</v>
      </c>
      <c r="E11" s="40">
        <v>208</v>
      </c>
      <c r="F11" s="40">
        <v>208</v>
      </c>
      <c r="G11" s="40">
        <v>208</v>
      </c>
      <c r="H11" s="158">
        <v>208</v>
      </c>
    </row>
    <row r="12" spans="1:8" s="215" customFormat="1" ht="18.600000000000001" customHeight="1">
      <c r="A12" s="470"/>
      <c r="B12" s="469"/>
      <c r="C12" s="111" t="s">
        <v>705</v>
      </c>
      <c r="D12" s="40">
        <v>48</v>
      </c>
      <c r="E12" s="40">
        <v>48</v>
      </c>
      <c r="F12" s="40">
        <v>48</v>
      </c>
      <c r="G12" s="40">
        <v>48</v>
      </c>
      <c r="H12" s="158">
        <v>48</v>
      </c>
    </row>
    <row r="13" spans="1:8" s="215" customFormat="1" ht="18.600000000000001" customHeight="1">
      <c r="A13" s="470"/>
      <c r="B13" s="469"/>
      <c r="C13" s="111" t="s">
        <v>356</v>
      </c>
      <c r="D13" s="40">
        <v>275</v>
      </c>
      <c r="E13" s="40">
        <v>280</v>
      </c>
      <c r="F13" s="40">
        <v>292</v>
      </c>
      <c r="G13" s="40">
        <v>290</v>
      </c>
      <c r="H13" s="158">
        <v>290</v>
      </c>
    </row>
    <row r="14" spans="1:8" s="215" customFormat="1" ht="18.600000000000001" customHeight="1">
      <c r="A14" s="470"/>
      <c r="B14" s="469"/>
      <c r="C14" s="216" t="s">
        <v>357</v>
      </c>
      <c r="D14" s="40">
        <v>6769</v>
      </c>
      <c r="E14" s="40">
        <v>6790</v>
      </c>
      <c r="F14" s="40">
        <v>6863</v>
      </c>
      <c r="G14" s="40">
        <v>6868</v>
      </c>
      <c r="H14" s="158">
        <v>6867</v>
      </c>
    </row>
    <row r="15" spans="1:8" s="215" customFormat="1" ht="18.600000000000001" customHeight="1">
      <c r="A15" s="484"/>
      <c r="B15" s="485"/>
      <c r="C15" s="112" t="s">
        <v>211</v>
      </c>
      <c r="D15" s="40">
        <v>1801</v>
      </c>
      <c r="E15" s="40">
        <v>1801</v>
      </c>
      <c r="F15" s="40">
        <v>1801</v>
      </c>
      <c r="G15" s="40">
        <v>1801</v>
      </c>
      <c r="H15" s="158">
        <v>1801</v>
      </c>
    </row>
    <row r="16" spans="1:8" s="215" customFormat="1" ht="18.600000000000001" customHeight="1">
      <c r="A16" s="468" t="s">
        <v>362</v>
      </c>
      <c r="B16" s="469"/>
      <c r="C16" s="217" t="s">
        <v>323</v>
      </c>
      <c r="D16" s="40">
        <v>166077</v>
      </c>
      <c r="E16" s="40">
        <v>170614</v>
      </c>
      <c r="F16" s="40">
        <v>174615</v>
      </c>
      <c r="G16" s="40">
        <v>178399</v>
      </c>
      <c r="H16" s="158">
        <v>180760</v>
      </c>
    </row>
    <row r="17" spans="1:8" s="215" customFormat="1" ht="18.600000000000001" customHeight="1">
      <c r="A17" s="470"/>
      <c r="B17" s="469"/>
      <c r="C17" s="111" t="s">
        <v>349</v>
      </c>
      <c r="D17" s="40">
        <v>111498</v>
      </c>
      <c r="E17" s="40">
        <v>115114</v>
      </c>
      <c r="F17" s="40">
        <v>118168</v>
      </c>
      <c r="G17" s="40">
        <v>121152</v>
      </c>
      <c r="H17" s="158">
        <v>122929</v>
      </c>
    </row>
    <row r="18" spans="1:8" s="215" customFormat="1" ht="18.600000000000001" customHeight="1">
      <c r="A18" s="470"/>
      <c r="B18" s="469"/>
      <c r="C18" s="111" t="s">
        <v>350</v>
      </c>
      <c r="D18" s="40">
        <v>42105</v>
      </c>
      <c r="E18" s="40">
        <v>42984</v>
      </c>
      <c r="F18" s="40">
        <v>43901</v>
      </c>
      <c r="G18" s="40">
        <v>44675</v>
      </c>
      <c r="H18" s="158">
        <v>45228</v>
      </c>
    </row>
    <row r="19" spans="1:8" s="215" customFormat="1" ht="18.600000000000001" customHeight="1">
      <c r="A19" s="470"/>
      <c r="B19" s="469"/>
      <c r="C19" s="115" t="s">
        <v>356</v>
      </c>
      <c r="D19" s="40">
        <v>1178</v>
      </c>
      <c r="E19" s="40">
        <v>1176</v>
      </c>
      <c r="F19" s="40">
        <v>1183</v>
      </c>
      <c r="G19" s="40">
        <v>1208</v>
      </c>
      <c r="H19" s="158">
        <v>1211</v>
      </c>
    </row>
    <row r="20" spans="1:8" s="215" customFormat="1" ht="18.600000000000001" customHeight="1">
      <c r="A20" s="470"/>
      <c r="B20" s="469"/>
      <c r="C20" s="217" t="s">
        <v>357</v>
      </c>
      <c r="D20" s="40">
        <v>11296</v>
      </c>
      <c r="E20" s="40">
        <v>11340</v>
      </c>
      <c r="F20" s="40">
        <v>11363</v>
      </c>
      <c r="G20" s="40">
        <v>11364</v>
      </c>
      <c r="H20" s="158">
        <v>11392</v>
      </c>
    </row>
    <row r="21" spans="1:8" s="215" customFormat="1" ht="18.600000000000001" customHeight="1">
      <c r="A21" s="471" t="s">
        <v>365</v>
      </c>
      <c r="B21" s="475" t="s">
        <v>65</v>
      </c>
      <c r="C21" s="218" t="s">
        <v>323</v>
      </c>
      <c r="D21" s="40">
        <v>74125</v>
      </c>
      <c r="E21" s="40">
        <v>74399</v>
      </c>
      <c r="F21" s="40">
        <v>74260</v>
      </c>
      <c r="G21" s="40">
        <v>74220</v>
      </c>
      <c r="H21" s="158">
        <v>73153</v>
      </c>
    </row>
    <row r="22" spans="1:8" s="215" customFormat="1" ht="18.600000000000001" customHeight="1">
      <c r="A22" s="472"/>
      <c r="B22" s="476"/>
      <c r="C22" s="111" t="s">
        <v>349</v>
      </c>
      <c r="D22" s="40">
        <v>38926</v>
      </c>
      <c r="E22" s="40">
        <v>38797</v>
      </c>
      <c r="F22" s="40">
        <v>38494</v>
      </c>
      <c r="G22" s="40">
        <v>38390</v>
      </c>
      <c r="H22" s="158">
        <v>37488</v>
      </c>
    </row>
    <row r="23" spans="1:8" s="215" customFormat="1" ht="18.600000000000001" customHeight="1">
      <c r="A23" s="472"/>
      <c r="B23" s="476"/>
      <c r="C23" s="111" t="s">
        <v>350</v>
      </c>
      <c r="D23" s="40">
        <v>23370</v>
      </c>
      <c r="E23" s="40">
        <v>23752</v>
      </c>
      <c r="F23" s="40">
        <v>23931</v>
      </c>
      <c r="G23" s="40">
        <v>23998</v>
      </c>
      <c r="H23" s="158">
        <v>23981</v>
      </c>
    </row>
    <row r="24" spans="1:8" s="215" customFormat="1" ht="18.600000000000001" customHeight="1">
      <c r="A24" s="473"/>
      <c r="B24" s="476"/>
      <c r="C24" s="115" t="s">
        <v>356</v>
      </c>
      <c r="D24" s="143">
        <v>100</v>
      </c>
      <c r="E24" s="143">
        <v>100</v>
      </c>
      <c r="F24" s="143">
        <v>100</v>
      </c>
      <c r="G24" s="143">
        <v>100</v>
      </c>
      <c r="H24" s="224">
        <v>111</v>
      </c>
    </row>
    <row r="25" spans="1:8" s="215" customFormat="1" ht="18.600000000000001" customHeight="1">
      <c r="A25" s="474"/>
      <c r="B25" s="477"/>
      <c r="C25" s="219" t="s">
        <v>357</v>
      </c>
      <c r="D25" s="40">
        <v>11729</v>
      </c>
      <c r="E25" s="40">
        <v>11750</v>
      </c>
      <c r="F25" s="40">
        <v>11735</v>
      </c>
      <c r="G25" s="40">
        <v>11732</v>
      </c>
      <c r="H25" s="158">
        <v>11573</v>
      </c>
    </row>
    <row r="26" spans="1:8" s="215" customFormat="1" ht="18.600000000000001" customHeight="1">
      <c r="A26" s="478" t="s">
        <v>366</v>
      </c>
      <c r="B26" s="479"/>
      <c r="C26" s="115" t="s">
        <v>323</v>
      </c>
      <c r="D26" s="40">
        <v>105893</v>
      </c>
      <c r="E26" s="40">
        <v>109968</v>
      </c>
      <c r="F26" s="40">
        <v>113547</v>
      </c>
      <c r="G26" s="40">
        <v>117149</v>
      </c>
      <c r="H26" s="158">
        <v>120189</v>
      </c>
    </row>
    <row r="27" spans="1:8" s="215" customFormat="1" ht="18.600000000000001" customHeight="1">
      <c r="A27" s="478"/>
      <c r="B27" s="479"/>
      <c r="C27" s="111" t="s">
        <v>349</v>
      </c>
      <c r="D27" s="40">
        <v>70335</v>
      </c>
      <c r="E27" s="40">
        <v>73267</v>
      </c>
      <c r="F27" s="40">
        <v>75876</v>
      </c>
      <c r="G27" s="40">
        <v>78182</v>
      </c>
      <c r="H27" s="158">
        <v>80162</v>
      </c>
    </row>
    <row r="28" spans="1:8" s="215" customFormat="1" ht="18.600000000000001" customHeight="1">
      <c r="A28" s="478"/>
      <c r="B28" s="479"/>
      <c r="C28" s="111" t="s">
        <v>350</v>
      </c>
      <c r="D28" s="40">
        <v>25885</v>
      </c>
      <c r="E28" s="40">
        <v>26762</v>
      </c>
      <c r="F28" s="40">
        <v>27514</v>
      </c>
      <c r="G28" s="40">
        <v>28434</v>
      </c>
      <c r="H28" s="158">
        <v>29410</v>
      </c>
    </row>
    <row r="29" spans="1:8" s="215" customFormat="1" ht="18.600000000000001" customHeight="1">
      <c r="A29" s="478"/>
      <c r="B29" s="479"/>
      <c r="C29" s="111" t="s">
        <v>356</v>
      </c>
      <c r="D29" s="27">
        <v>686</v>
      </c>
      <c r="E29" s="40">
        <v>831</v>
      </c>
      <c r="F29" s="40">
        <v>906</v>
      </c>
      <c r="G29" s="40">
        <v>1161</v>
      </c>
      <c r="H29" s="158">
        <v>1356</v>
      </c>
    </row>
    <row r="30" spans="1:8" s="215" customFormat="1" ht="18.600000000000001" customHeight="1">
      <c r="A30" s="480"/>
      <c r="B30" s="481"/>
      <c r="C30" s="220" t="s">
        <v>357</v>
      </c>
      <c r="D30" s="222">
        <v>8987</v>
      </c>
      <c r="E30" s="222">
        <v>9108</v>
      </c>
      <c r="F30" s="222">
        <v>9251</v>
      </c>
      <c r="G30" s="222">
        <v>9372</v>
      </c>
      <c r="H30" s="144">
        <v>9261</v>
      </c>
    </row>
    <row r="31" spans="1:8" s="215" customFormat="1" ht="9.9499999999999993" customHeight="1"/>
    <row r="32" spans="1:8" s="215" customFormat="1" ht="15" customHeight="1">
      <c r="A32" s="384" t="s">
        <v>602</v>
      </c>
      <c r="B32" s="384"/>
      <c r="C32" s="384"/>
      <c r="D32" s="384"/>
      <c r="H32" s="48" t="s">
        <v>435</v>
      </c>
    </row>
    <row r="33" spans="1:8" s="215" customFormat="1" ht="17.45" customHeight="1">
      <c r="A33" s="460" t="s">
        <v>346</v>
      </c>
      <c r="B33" s="460"/>
      <c r="C33" s="461"/>
      <c r="D33" s="86" t="s">
        <v>585</v>
      </c>
      <c r="E33" s="86" t="s">
        <v>389</v>
      </c>
      <c r="F33" s="86" t="s">
        <v>627</v>
      </c>
      <c r="G33" s="86" t="s">
        <v>628</v>
      </c>
      <c r="H33" s="91" t="s">
        <v>576</v>
      </c>
    </row>
    <row r="34" spans="1:8" s="215" customFormat="1" ht="17.45" customHeight="1">
      <c r="A34" s="369" t="s">
        <v>347</v>
      </c>
      <c r="B34" s="369"/>
      <c r="C34" s="377"/>
      <c r="D34" s="39">
        <v>90835</v>
      </c>
      <c r="E34" s="39">
        <v>111894</v>
      </c>
      <c r="F34" s="39">
        <v>87551</v>
      </c>
      <c r="G34" s="39">
        <v>87439</v>
      </c>
      <c r="H34" s="223">
        <v>86686</v>
      </c>
    </row>
    <row r="35" spans="1:8" s="215" customFormat="1" ht="17.45" customHeight="1">
      <c r="A35" s="463" t="s">
        <v>370</v>
      </c>
      <c r="B35" s="463"/>
      <c r="C35" s="464"/>
      <c r="D35" s="143">
        <v>3591</v>
      </c>
      <c r="E35" s="143">
        <v>3632</v>
      </c>
      <c r="F35" s="143">
        <v>3449</v>
      </c>
      <c r="G35" s="143">
        <v>3260</v>
      </c>
      <c r="H35" s="224">
        <v>2963</v>
      </c>
    </row>
    <row r="36" spans="1:8" s="215" customFormat="1" ht="17.45" customHeight="1">
      <c r="A36" s="465" t="s">
        <v>374</v>
      </c>
      <c r="B36" s="465"/>
      <c r="C36" s="464"/>
      <c r="D36" s="143">
        <v>9131</v>
      </c>
      <c r="E36" s="143">
        <v>10338</v>
      </c>
      <c r="F36" s="143">
        <v>8955</v>
      </c>
      <c r="G36" s="143">
        <v>8993</v>
      </c>
      <c r="H36" s="224">
        <v>8833</v>
      </c>
    </row>
    <row r="37" spans="1:8" s="215" customFormat="1" ht="17.45" customHeight="1">
      <c r="A37" s="465" t="s">
        <v>176</v>
      </c>
      <c r="B37" s="465"/>
      <c r="C37" s="464"/>
      <c r="D37" s="143">
        <v>3928</v>
      </c>
      <c r="E37" s="143">
        <v>5696</v>
      </c>
      <c r="F37" s="143">
        <v>3901</v>
      </c>
      <c r="G37" s="143">
        <v>3828</v>
      </c>
      <c r="H37" s="224">
        <v>3970</v>
      </c>
    </row>
    <row r="38" spans="1:8" s="215" customFormat="1" ht="17.45" customHeight="1">
      <c r="A38" s="465" t="s">
        <v>376</v>
      </c>
      <c r="B38" s="465"/>
      <c r="C38" s="464"/>
      <c r="D38" s="143">
        <v>3138</v>
      </c>
      <c r="E38" s="143">
        <v>4479</v>
      </c>
      <c r="F38" s="143">
        <v>2971</v>
      </c>
      <c r="G38" s="143">
        <v>3010</v>
      </c>
      <c r="H38" s="224">
        <v>2909</v>
      </c>
    </row>
    <row r="39" spans="1:8" s="215" customFormat="1" ht="17.45" customHeight="1">
      <c r="A39" s="465" t="s">
        <v>86</v>
      </c>
      <c r="B39" s="465"/>
      <c r="C39" s="464"/>
      <c r="D39" s="143">
        <v>4475</v>
      </c>
      <c r="E39" s="143">
        <v>5544</v>
      </c>
      <c r="F39" s="143">
        <v>4132</v>
      </c>
      <c r="G39" s="143">
        <v>4069</v>
      </c>
      <c r="H39" s="224">
        <v>3920</v>
      </c>
    </row>
    <row r="40" spans="1:8" s="215" customFormat="1" ht="17.45" customHeight="1">
      <c r="A40" s="465" t="s">
        <v>377</v>
      </c>
      <c r="B40" s="465"/>
      <c r="C40" s="464"/>
      <c r="D40" s="143">
        <v>7064</v>
      </c>
      <c r="E40" s="143">
        <v>9286</v>
      </c>
      <c r="F40" s="143">
        <v>6458</v>
      </c>
      <c r="G40" s="143">
        <v>6291</v>
      </c>
      <c r="H40" s="224">
        <v>6188</v>
      </c>
    </row>
    <row r="41" spans="1:8" s="215" customFormat="1" ht="17.45" customHeight="1">
      <c r="A41" s="465" t="s">
        <v>15</v>
      </c>
      <c r="B41" s="465"/>
      <c r="C41" s="464"/>
      <c r="D41" s="143">
        <v>13570</v>
      </c>
      <c r="E41" s="143">
        <v>16196</v>
      </c>
      <c r="F41" s="143">
        <v>12150</v>
      </c>
      <c r="G41" s="143">
        <v>11797</v>
      </c>
      <c r="H41" s="224">
        <v>11345</v>
      </c>
    </row>
    <row r="42" spans="1:8" s="215" customFormat="1" ht="17.45" customHeight="1">
      <c r="A42" s="465" t="s">
        <v>269</v>
      </c>
      <c r="B42" s="465"/>
      <c r="C42" s="464"/>
      <c r="D42" s="143">
        <v>15502</v>
      </c>
      <c r="E42" s="143">
        <v>19454</v>
      </c>
      <c r="F42" s="143">
        <v>15213</v>
      </c>
      <c r="G42" s="143">
        <v>15238</v>
      </c>
      <c r="H42" s="224">
        <v>15068</v>
      </c>
    </row>
    <row r="43" spans="1:8" s="215" customFormat="1" ht="17.45" customHeight="1">
      <c r="A43" s="465" t="s">
        <v>358</v>
      </c>
      <c r="B43" s="465"/>
      <c r="C43" s="464"/>
      <c r="D43" s="143">
        <v>8940</v>
      </c>
      <c r="E43" s="143">
        <v>11166</v>
      </c>
      <c r="F43" s="143">
        <v>9036</v>
      </c>
      <c r="G43" s="143">
        <v>9323</v>
      </c>
      <c r="H43" s="224">
        <v>9523</v>
      </c>
    </row>
    <row r="44" spans="1:8" s="215" customFormat="1" ht="17.45" customHeight="1">
      <c r="A44" s="466" t="s">
        <v>378</v>
      </c>
      <c r="B44" s="466"/>
      <c r="C44" s="467"/>
      <c r="D44" s="222">
        <v>21496</v>
      </c>
      <c r="E44" s="222">
        <v>26103</v>
      </c>
      <c r="F44" s="222">
        <v>21286</v>
      </c>
      <c r="G44" s="222">
        <v>21630</v>
      </c>
      <c r="H44" s="144">
        <v>21967</v>
      </c>
    </row>
    <row r="45" spans="1:8" ht="15" customHeight="1">
      <c r="A45" s="215" t="s">
        <v>708</v>
      </c>
    </row>
    <row r="46" spans="1:8" ht="15" customHeight="1"/>
  </sheetData>
  <mergeCells count="22">
    <mergeCell ref="A43:C43"/>
    <mergeCell ref="A44:C44"/>
    <mergeCell ref="A16:B20"/>
    <mergeCell ref="A21:A25"/>
    <mergeCell ref="B21:B25"/>
    <mergeCell ref="A26:B30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1:H1"/>
    <mergeCell ref="A2:D2"/>
    <mergeCell ref="A3:C3"/>
    <mergeCell ref="A4:C4"/>
    <mergeCell ref="A32:D32"/>
    <mergeCell ref="A5:B15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0"/>
  <sheetViews>
    <sheetView zoomScaleSheetLayoutView="70" workbookViewId="0"/>
  </sheetViews>
  <sheetFormatPr defaultRowHeight="13.5"/>
  <cols>
    <col min="1" max="2" width="2.109375" style="214" customWidth="1"/>
    <col min="3" max="3" width="18.109375" style="214" customWidth="1"/>
    <col min="4" max="4" width="2.109375" style="214" customWidth="1"/>
    <col min="5" max="9" width="12.6640625" style="214" customWidth="1"/>
    <col min="10" max="255" width="9" style="214" customWidth="1"/>
    <col min="256" max="257" width="3.109375" style="214" customWidth="1"/>
    <col min="258" max="258" width="13.21875" style="214" customWidth="1"/>
    <col min="259" max="263" width="13.44140625" style="214" customWidth="1"/>
    <col min="264" max="511" width="9" style="214" customWidth="1"/>
    <col min="512" max="513" width="3.109375" style="214" customWidth="1"/>
    <col min="514" max="514" width="13.21875" style="214" customWidth="1"/>
    <col min="515" max="519" width="13.44140625" style="214" customWidth="1"/>
    <col min="520" max="767" width="9" style="214" customWidth="1"/>
    <col min="768" max="769" width="3.109375" style="214" customWidth="1"/>
    <col min="770" max="770" width="13.21875" style="214" customWidth="1"/>
    <col min="771" max="775" width="13.44140625" style="214" customWidth="1"/>
    <col min="776" max="1023" width="9" style="214" customWidth="1"/>
    <col min="1024" max="1025" width="3.109375" style="214" customWidth="1"/>
    <col min="1026" max="1026" width="13.21875" style="214" customWidth="1"/>
    <col min="1027" max="1031" width="13.44140625" style="214" customWidth="1"/>
    <col min="1032" max="1279" width="9" style="214" customWidth="1"/>
    <col min="1280" max="1281" width="3.109375" style="214" customWidth="1"/>
    <col min="1282" max="1282" width="13.21875" style="214" customWidth="1"/>
    <col min="1283" max="1287" width="13.44140625" style="214" customWidth="1"/>
    <col min="1288" max="1535" width="9" style="214" customWidth="1"/>
    <col min="1536" max="1537" width="3.109375" style="214" customWidth="1"/>
    <col min="1538" max="1538" width="13.21875" style="214" customWidth="1"/>
    <col min="1539" max="1543" width="13.44140625" style="214" customWidth="1"/>
    <col min="1544" max="1791" width="9" style="214" customWidth="1"/>
    <col min="1792" max="1793" width="3.109375" style="214" customWidth="1"/>
    <col min="1794" max="1794" width="13.21875" style="214" customWidth="1"/>
    <col min="1795" max="1799" width="13.44140625" style="214" customWidth="1"/>
    <col min="1800" max="2047" width="9" style="214" customWidth="1"/>
    <col min="2048" max="2049" width="3.109375" style="214" customWidth="1"/>
    <col min="2050" max="2050" width="13.21875" style="214" customWidth="1"/>
    <col min="2051" max="2055" width="13.44140625" style="214" customWidth="1"/>
    <col min="2056" max="2303" width="9" style="214" customWidth="1"/>
    <col min="2304" max="2305" width="3.109375" style="214" customWidth="1"/>
    <col min="2306" max="2306" width="13.21875" style="214" customWidth="1"/>
    <col min="2307" max="2311" width="13.44140625" style="214" customWidth="1"/>
    <col min="2312" max="2559" width="9" style="214" customWidth="1"/>
    <col min="2560" max="2561" width="3.109375" style="214" customWidth="1"/>
    <col min="2562" max="2562" width="13.21875" style="214" customWidth="1"/>
    <col min="2563" max="2567" width="13.44140625" style="214" customWidth="1"/>
    <col min="2568" max="2815" width="9" style="214" customWidth="1"/>
    <col min="2816" max="2817" width="3.109375" style="214" customWidth="1"/>
    <col min="2818" max="2818" width="13.21875" style="214" customWidth="1"/>
    <col min="2819" max="2823" width="13.44140625" style="214" customWidth="1"/>
    <col min="2824" max="3071" width="9" style="214" customWidth="1"/>
    <col min="3072" max="3073" width="3.109375" style="214" customWidth="1"/>
    <col min="3074" max="3074" width="13.21875" style="214" customWidth="1"/>
    <col min="3075" max="3079" width="13.44140625" style="214" customWidth="1"/>
    <col min="3080" max="3327" width="9" style="214" customWidth="1"/>
    <col min="3328" max="3329" width="3.109375" style="214" customWidth="1"/>
    <col min="3330" max="3330" width="13.21875" style="214" customWidth="1"/>
    <col min="3331" max="3335" width="13.44140625" style="214" customWidth="1"/>
    <col min="3336" max="3583" width="9" style="214" customWidth="1"/>
    <col min="3584" max="3585" width="3.109375" style="214" customWidth="1"/>
    <col min="3586" max="3586" width="13.21875" style="214" customWidth="1"/>
    <col min="3587" max="3591" width="13.44140625" style="214" customWidth="1"/>
    <col min="3592" max="3839" width="9" style="214" customWidth="1"/>
    <col min="3840" max="3841" width="3.109375" style="214" customWidth="1"/>
    <col min="3842" max="3842" width="13.21875" style="214" customWidth="1"/>
    <col min="3843" max="3847" width="13.44140625" style="214" customWidth="1"/>
    <col min="3848" max="4095" width="9" style="214" customWidth="1"/>
    <col min="4096" max="4097" width="3.109375" style="214" customWidth="1"/>
    <col min="4098" max="4098" width="13.21875" style="214" customWidth="1"/>
    <col min="4099" max="4103" width="13.44140625" style="214" customWidth="1"/>
    <col min="4104" max="4351" width="9" style="214" customWidth="1"/>
    <col min="4352" max="4353" width="3.109375" style="214" customWidth="1"/>
    <col min="4354" max="4354" width="13.21875" style="214" customWidth="1"/>
    <col min="4355" max="4359" width="13.44140625" style="214" customWidth="1"/>
    <col min="4360" max="4607" width="9" style="214" customWidth="1"/>
    <col min="4608" max="4609" width="3.109375" style="214" customWidth="1"/>
    <col min="4610" max="4610" width="13.21875" style="214" customWidth="1"/>
    <col min="4611" max="4615" width="13.44140625" style="214" customWidth="1"/>
    <col min="4616" max="4863" width="9" style="214" customWidth="1"/>
    <col min="4864" max="4865" width="3.109375" style="214" customWidth="1"/>
    <col min="4866" max="4866" width="13.21875" style="214" customWidth="1"/>
    <col min="4867" max="4871" width="13.44140625" style="214" customWidth="1"/>
    <col min="4872" max="5119" width="9" style="214" customWidth="1"/>
    <col min="5120" max="5121" width="3.109375" style="214" customWidth="1"/>
    <col min="5122" max="5122" width="13.21875" style="214" customWidth="1"/>
    <col min="5123" max="5127" width="13.44140625" style="214" customWidth="1"/>
    <col min="5128" max="5375" width="9" style="214" customWidth="1"/>
    <col min="5376" max="5377" width="3.109375" style="214" customWidth="1"/>
    <col min="5378" max="5378" width="13.21875" style="214" customWidth="1"/>
    <col min="5379" max="5383" width="13.44140625" style="214" customWidth="1"/>
    <col min="5384" max="5631" width="9" style="214" customWidth="1"/>
    <col min="5632" max="5633" width="3.109375" style="214" customWidth="1"/>
    <col min="5634" max="5634" width="13.21875" style="214" customWidth="1"/>
    <col min="5635" max="5639" width="13.44140625" style="214" customWidth="1"/>
    <col min="5640" max="5887" width="9" style="214" customWidth="1"/>
    <col min="5888" max="5889" width="3.109375" style="214" customWidth="1"/>
    <col min="5890" max="5890" width="13.21875" style="214" customWidth="1"/>
    <col min="5891" max="5895" width="13.44140625" style="214" customWidth="1"/>
    <col min="5896" max="6143" width="9" style="214" customWidth="1"/>
    <col min="6144" max="6145" width="3.109375" style="214" customWidth="1"/>
    <col min="6146" max="6146" width="13.21875" style="214" customWidth="1"/>
    <col min="6147" max="6151" width="13.44140625" style="214" customWidth="1"/>
    <col min="6152" max="6399" width="9" style="214" customWidth="1"/>
    <col min="6400" max="6401" width="3.109375" style="214" customWidth="1"/>
    <col min="6402" max="6402" width="13.21875" style="214" customWidth="1"/>
    <col min="6403" max="6407" width="13.44140625" style="214" customWidth="1"/>
    <col min="6408" max="6655" width="9" style="214" customWidth="1"/>
    <col min="6656" max="6657" width="3.109375" style="214" customWidth="1"/>
    <col min="6658" max="6658" width="13.21875" style="214" customWidth="1"/>
    <col min="6659" max="6663" width="13.44140625" style="214" customWidth="1"/>
    <col min="6664" max="6911" width="9" style="214" customWidth="1"/>
    <col min="6912" max="6913" width="3.109375" style="214" customWidth="1"/>
    <col min="6914" max="6914" width="13.21875" style="214" customWidth="1"/>
    <col min="6915" max="6919" width="13.44140625" style="214" customWidth="1"/>
    <col min="6920" max="7167" width="9" style="214" customWidth="1"/>
    <col min="7168" max="7169" width="3.109375" style="214" customWidth="1"/>
    <col min="7170" max="7170" width="13.21875" style="214" customWidth="1"/>
    <col min="7171" max="7175" width="13.44140625" style="214" customWidth="1"/>
    <col min="7176" max="7423" width="9" style="214" customWidth="1"/>
    <col min="7424" max="7425" width="3.109375" style="214" customWidth="1"/>
    <col min="7426" max="7426" width="13.21875" style="214" customWidth="1"/>
    <col min="7427" max="7431" width="13.44140625" style="214" customWidth="1"/>
    <col min="7432" max="7679" width="9" style="214" customWidth="1"/>
    <col min="7680" max="7681" width="3.109375" style="214" customWidth="1"/>
    <col min="7682" max="7682" width="13.21875" style="214" customWidth="1"/>
    <col min="7683" max="7687" width="13.44140625" style="214" customWidth="1"/>
    <col min="7688" max="7935" width="9" style="214" customWidth="1"/>
    <col min="7936" max="7937" width="3.109375" style="214" customWidth="1"/>
    <col min="7938" max="7938" width="13.21875" style="214" customWidth="1"/>
    <col min="7939" max="7943" width="13.44140625" style="214" customWidth="1"/>
    <col min="7944" max="8191" width="9" style="214" customWidth="1"/>
    <col min="8192" max="8193" width="3.109375" style="214" customWidth="1"/>
    <col min="8194" max="8194" width="13.21875" style="214" customWidth="1"/>
    <col min="8195" max="8199" width="13.44140625" style="214" customWidth="1"/>
    <col min="8200" max="8447" width="9" style="214" customWidth="1"/>
    <col min="8448" max="8449" width="3.109375" style="214" customWidth="1"/>
    <col min="8450" max="8450" width="13.21875" style="214" customWidth="1"/>
    <col min="8451" max="8455" width="13.44140625" style="214" customWidth="1"/>
    <col min="8456" max="8703" width="9" style="214" customWidth="1"/>
    <col min="8704" max="8705" width="3.109375" style="214" customWidth="1"/>
    <col min="8706" max="8706" width="13.21875" style="214" customWidth="1"/>
    <col min="8707" max="8711" width="13.44140625" style="214" customWidth="1"/>
    <col min="8712" max="8959" width="9" style="214" customWidth="1"/>
    <col min="8960" max="8961" width="3.109375" style="214" customWidth="1"/>
    <col min="8962" max="8962" width="13.21875" style="214" customWidth="1"/>
    <col min="8963" max="8967" width="13.44140625" style="214" customWidth="1"/>
    <col min="8968" max="9215" width="9" style="214" customWidth="1"/>
    <col min="9216" max="9217" width="3.109375" style="214" customWidth="1"/>
    <col min="9218" max="9218" width="13.21875" style="214" customWidth="1"/>
    <col min="9219" max="9223" width="13.44140625" style="214" customWidth="1"/>
    <col min="9224" max="9471" width="9" style="214" customWidth="1"/>
    <col min="9472" max="9473" width="3.109375" style="214" customWidth="1"/>
    <col min="9474" max="9474" width="13.21875" style="214" customWidth="1"/>
    <col min="9475" max="9479" width="13.44140625" style="214" customWidth="1"/>
    <col min="9480" max="9727" width="9" style="214" customWidth="1"/>
    <col min="9728" max="9729" width="3.109375" style="214" customWidth="1"/>
    <col min="9730" max="9730" width="13.21875" style="214" customWidth="1"/>
    <col min="9731" max="9735" width="13.44140625" style="214" customWidth="1"/>
    <col min="9736" max="9983" width="9" style="214" customWidth="1"/>
    <col min="9984" max="9985" width="3.109375" style="214" customWidth="1"/>
    <col min="9986" max="9986" width="13.21875" style="214" customWidth="1"/>
    <col min="9987" max="9991" width="13.44140625" style="214" customWidth="1"/>
    <col min="9992" max="10239" width="9" style="214" customWidth="1"/>
    <col min="10240" max="10241" width="3.109375" style="214" customWidth="1"/>
    <col min="10242" max="10242" width="13.21875" style="214" customWidth="1"/>
    <col min="10243" max="10247" width="13.44140625" style="214" customWidth="1"/>
    <col min="10248" max="10495" width="9" style="214" customWidth="1"/>
    <col min="10496" max="10497" width="3.109375" style="214" customWidth="1"/>
    <col min="10498" max="10498" width="13.21875" style="214" customWidth="1"/>
    <col min="10499" max="10503" width="13.44140625" style="214" customWidth="1"/>
    <col min="10504" max="10751" width="9" style="214" customWidth="1"/>
    <col min="10752" max="10753" width="3.109375" style="214" customWidth="1"/>
    <col min="10754" max="10754" width="13.21875" style="214" customWidth="1"/>
    <col min="10755" max="10759" width="13.44140625" style="214" customWidth="1"/>
    <col min="10760" max="11007" width="9" style="214" customWidth="1"/>
    <col min="11008" max="11009" width="3.109375" style="214" customWidth="1"/>
    <col min="11010" max="11010" width="13.21875" style="214" customWidth="1"/>
    <col min="11011" max="11015" width="13.44140625" style="214" customWidth="1"/>
    <col min="11016" max="11263" width="9" style="214" customWidth="1"/>
    <col min="11264" max="11265" width="3.109375" style="214" customWidth="1"/>
    <col min="11266" max="11266" width="13.21875" style="214" customWidth="1"/>
    <col min="11267" max="11271" width="13.44140625" style="214" customWidth="1"/>
    <col min="11272" max="11519" width="9" style="214" customWidth="1"/>
    <col min="11520" max="11521" width="3.109375" style="214" customWidth="1"/>
    <col min="11522" max="11522" width="13.21875" style="214" customWidth="1"/>
    <col min="11523" max="11527" width="13.44140625" style="214" customWidth="1"/>
    <col min="11528" max="11775" width="9" style="214" customWidth="1"/>
    <col min="11776" max="11777" width="3.109375" style="214" customWidth="1"/>
    <col min="11778" max="11778" width="13.21875" style="214" customWidth="1"/>
    <col min="11779" max="11783" width="13.44140625" style="214" customWidth="1"/>
    <col min="11784" max="12031" width="9" style="214" customWidth="1"/>
    <col min="12032" max="12033" width="3.109375" style="214" customWidth="1"/>
    <col min="12034" max="12034" width="13.21875" style="214" customWidth="1"/>
    <col min="12035" max="12039" width="13.44140625" style="214" customWidth="1"/>
    <col min="12040" max="12287" width="9" style="214" customWidth="1"/>
    <col min="12288" max="12289" width="3.109375" style="214" customWidth="1"/>
    <col min="12290" max="12290" width="13.21875" style="214" customWidth="1"/>
    <col min="12291" max="12295" width="13.44140625" style="214" customWidth="1"/>
    <col min="12296" max="12543" width="9" style="214" customWidth="1"/>
    <col min="12544" max="12545" width="3.109375" style="214" customWidth="1"/>
    <col min="12546" max="12546" width="13.21875" style="214" customWidth="1"/>
    <col min="12547" max="12551" width="13.44140625" style="214" customWidth="1"/>
    <col min="12552" max="12799" width="9" style="214" customWidth="1"/>
    <col min="12800" max="12801" width="3.109375" style="214" customWidth="1"/>
    <col min="12802" max="12802" width="13.21875" style="214" customWidth="1"/>
    <col min="12803" max="12807" width="13.44140625" style="214" customWidth="1"/>
    <col min="12808" max="13055" width="9" style="214" customWidth="1"/>
    <col min="13056" max="13057" width="3.109375" style="214" customWidth="1"/>
    <col min="13058" max="13058" width="13.21875" style="214" customWidth="1"/>
    <col min="13059" max="13063" width="13.44140625" style="214" customWidth="1"/>
    <col min="13064" max="13311" width="9" style="214" customWidth="1"/>
    <col min="13312" max="13313" width="3.109375" style="214" customWidth="1"/>
    <col min="13314" max="13314" width="13.21875" style="214" customWidth="1"/>
    <col min="13315" max="13319" width="13.44140625" style="214" customWidth="1"/>
    <col min="13320" max="13567" width="9" style="214" customWidth="1"/>
    <col min="13568" max="13569" width="3.109375" style="214" customWidth="1"/>
    <col min="13570" max="13570" width="13.21875" style="214" customWidth="1"/>
    <col min="13571" max="13575" width="13.44140625" style="214" customWidth="1"/>
    <col min="13576" max="13823" width="9" style="214" customWidth="1"/>
    <col min="13824" max="13825" width="3.109375" style="214" customWidth="1"/>
    <col min="13826" max="13826" width="13.21875" style="214" customWidth="1"/>
    <col min="13827" max="13831" width="13.44140625" style="214" customWidth="1"/>
    <col min="13832" max="14079" width="9" style="214" customWidth="1"/>
    <col min="14080" max="14081" width="3.109375" style="214" customWidth="1"/>
    <col min="14082" max="14082" width="13.21875" style="214" customWidth="1"/>
    <col min="14083" max="14087" width="13.44140625" style="214" customWidth="1"/>
    <col min="14088" max="14335" width="9" style="214" customWidth="1"/>
    <col min="14336" max="14337" width="3.109375" style="214" customWidth="1"/>
    <col min="14338" max="14338" width="13.21875" style="214" customWidth="1"/>
    <col min="14339" max="14343" width="13.44140625" style="214" customWidth="1"/>
    <col min="14344" max="14591" width="9" style="214" customWidth="1"/>
    <col min="14592" max="14593" width="3.109375" style="214" customWidth="1"/>
    <col min="14594" max="14594" width="13.21875" style="214" customWidth="1"/>
    <col min="14595" max="14599" width="13.44140625" style="214" customWidth="1"/>
    <col min="14600" max="14847" width="9" style="214" customWidth="1"/>
    <col min="14848" max="14849" width="3.109375" style="214" customWidth="1"/>
    <col min="14850" max="14850" width="13.21875" style="214" customWidth="1"/>
    <col min="14851" max="14855" width="13.44140625" style="214" customWidth="1"/>
    <col min="14856" max="15103" width="9" style="214" customWidth="1"/>
    <col min="15104" max="15105" width="3.109375" style="214" customWidth="1"/>
    <col min="15106" max="15106" width="13.21875" style="214" customWidth="1"/>
    <col min="15107" max="15111" width="13.44140625" style="214" customWidth="1"/>
    <col min="15112" max="15359" width="9" style="214" customWidth="1"/>
    <col min="15360" max="15361" width="3.109375" style="214" customWidth="1"/>
    <col min="15362" max="15362" width="13.21875" style="214" customWidth="1"/>
    <col min="15363" max="15367" width="13.44140625" style="214" customWidth="1"/>
    <col min="15368" max="15615" width="9" style="214" customWidth="1"/>
    <col min="15616" max="15617" width="3.109375" style="214" customWidth="1"/>
    <col min="15618" max="15618" width="13.21875" style="214" customWidth="1"/>
    <col min="15619" max="15623" width="13.44140625" style="214" customWidth="1"/>
    <col min="15624" max="15871" width="9" style="214" customWidth="1"/>
    <col min="15872" max="15873" width="3.109375" style="214" customWidth="1"/>
    <col min="15874" max="15874" width="13.21875" style="214" customWidth="1"/>
    <col min="15875" max="15879" width="13.44140625" style="214" customWidth="1"/>
    <col min="15880" max="16127" width="9" style="214" customWidth="1"/>
    <col min="16128" max="16129" width="3.109375" style="214" customWidth="1"/>
    <col min="16130" max="16130" width="13.21875" style="214" customWidth="1"/>
    <col min="16131" max="16135" width="13.44140625" style="214" customWidth="1"/>
    <col min="16136" max="16384" width="9" style="214" customWidth="1"/>
  </cols>
  <sheetData>
    <row r="1" spans="1:9" s="215" customFormat="1" ht="17.45" customHeight="1">
      <c r="A1" s="14" t="s">
        <v>25</v>
      </c>
      <c r="B1" s="14"/>
      <c r="C1" s="14"/>
      <c r="D1" s="14"/>
      <c r="E1" s="14"/>
      <c r="G1" s="374"/>
      <c r="H1" s="374"/>
    </row>
    <row r="2" spans="1:9" s="215" customFormat="1" ht="20.100000000000001" customHeight="1">
      <c r="A2" s="460" t="s">
        <v>346</v>
      </c>
      <c r="B2" s="460"/>
      <c r="C2" s="460"/>
      <c r="D2" s="461"/>
      <c r="E2" s="86" t="s">
        <v>629</v>
      </c>
      <c r="F2" s="86" t="s">
        <v>401</v>
      </c>
      <c r="G2" s="86" t="s">
        <v>260</v>
      </c>
      <c r="H2" s="86" t="s">
        <v>630</v>
      </c>
      <c r="I2" s="91" t="s">
        <v>631</v>
      </c>
    </row>
    <row r="3" spans="1:9" s="215" customFormat="1" ht="20.100000000000001" customHeight="1">
      <c r="B3" s="458" t="s">
        <v>599</v>
      </c>
      <c r="C3" s="458"/>
      <c r="D3" s="153"/>
      <c r="E3" s="41">
        <v>1848799</v>
      </c>
      <c r="F3" s="41">
        <v>1803754</v>
      </c>
      <c r="G3" s="41">
        <v>1758562</v>
      </c>
      <c r="H3" s="229">
        <v>1742996</v>
      </c>
      <c r="I3" s="230">
        <v>1536555</v>
      </c>
    </row>
    <row r="4" spans="1:9" s="215" customFormat="1" ht="20.100000000000001" customHeight="1">
      <c r="B4" s="150"/>
      <c r="C4" s="150" t="s">
        <v>32</v>
      </c>
      <c r="D4" s="226"/>
      <c r="E4" s="28">
        <v>520147</v>
      </c>
      <c r="F4" s="28">
        <v>525072</v>
      </c>
      <c r="G4" s="28">
        <v>524400</v>
      </c>
      <c r="H4" s="28">
        <v>524174</v>
      </c>
      <c r="I4" s="94">
        <v>474259</v>
      </c>
    </row>
    <row r="5" spans="1:9" s="215" customFormat="1" ht="20.100000000000001" customHeight="1">
      <c r="B5" s="150"/>
      <c r="C5" s="150" t="s">
        <v>362</v>
      </c>
      <c r="D5" s="226"/>
      <c r="E5" s="40">
        <v>540233</v>
      </c>
      <c r="F5" s="40">
        <v>526114</v>
      </c>
      <c r="G5" s="40">
        <v>511721</v>
      </c>
      <c r="H5" s="28">
        <v>513373</v>
      </c>
      <c r="I5" s="94">
        <v>450071</v>
      </c>
    </row>
    <row r="6" spans="1:9" s="215" customFormat="1" ht="20.100000000000001" customHeight="1">
      <c r="B6" s="150"/>
      <c r="C6" s="150" t="s">
        <v>379</v>
      </c>
      <c r="D6" s="226"/>
      <c r="E6" s="40">
        <v>320810</v>
      </c>
      <c r="F6" s="40">
        <v>314119</v>
      </c>
      <c r="G6" s="40">
        <v>301606</v>
      </c>
      <c r="H6" s="28">
        <v>294550</v>
      </c>
      <c r="I6" s="94">
        <v>250889</v>
      </c>
    </row>
    <row r="7" spans="1:9" s="215" customFormat="1" ht="20.100000000000001" customHeight="1">
      <c r="B7" s="150"/>
      <c r="C7" s="150" t="s">
        <v>366</v>
      </c>
      <c r="D7" s="226"/>
      <c r="E7" s="40">
        <v>461614</v>
      </c>
      <c r="F7" s="40">
        <v>433236</v>
      </c>
      <c r="G7" s="40">
        <v>415825</v>
      </c>
      <c r="H7" s="28">
        <v>406803</v>
      </c>
      <c r="I7" s="94">
        <v>357404</v>
      </c>
    </row>
    <row r="8" spans="1:9" s="215" customFormat="1" ht="20.100000000000001" customHeight="1">
      <c r="A8" s="225"/>
      <c r="B8" s="184"/>
      <c r="C8" s="184" t="s">
        <v>69</v>
      </c>
      <c r="D8" s="227"/>
      <c r="E8" s="228">
        <v>5995</v>
      </c>
      <c r="F8" s="228">
        <v>5213</v>
      </c>
      <c r="G8" s="228">
        <v>5010</v>
      </c>
      <c r="H8" s="228">
        <v>4096</v>
      </c>
      <c r="I8" s="120">
        <v>3932</v>
      </c>
    </row>
    <row r="23" spans="2:10">
      <c r="B23" s="214" t="s">
        <v>361</v>
      </c>
      <c r="D23" s="214">
        <v>116.8</v>
      </c>
      <c r="G23" s="214">
        <v>133</v>
      </c>
      <c r="H23" s="214">
        <v>138.1</v>
      </c>
      <c r="I23" s="214">
        <v>144.1</v>
      </c>
      <c r="J23" s="214">
        <v>164.1</v>
      </c>
    </row>
    <row r="24" spans="2:10">
      <c r="D24" s="214">
        <v>115.7</v>
      </c>
      <c r="E24" s="214">
        <v>121.4</v>
      </c>
      <c r="F24" s="214">
        <v>127.2</v>
      </c>
      <c r="G24" s="214">
        <v>133.1</v>
      </c>
      <c r="H24" s="214">
        <v>139.30000000000001</v>
      </c>
      <c r="I24" s="214">
        <v>145.80000000000001</v>
      </c>
      <c r="J24" s="214">
        <v>156.4</v>
      </c>
    </row>
    <row r="25" spans="2:10">
      <c r="B25" s="214" t="s">
        <v>418</v>
      </c>
      <c r="D25" s="214">
        <v>116.6</v>
      </c>
      <c r="F25" s="214">
        <v>128</v>
      </c>
      <c r="G25" s="214">
        <v>133.4</v>
      </c>
      <c r="H25" s="214">
        <v>138.4</v>
      </c>
      <c r="I25" s="214">
        <v>144.80000000000001</v>
      </c>
      <c r="J25" s="214">
        <v>165.1</v>
      </c>
    </row>
    <row r="26" spans="2:10">
      <c r="D26" s="214">
        <v>115.6</v>
      </c>
      <c r="E26" s="214">
        <v>121.4</v>
      </c>
      <c r="F26" s="214">
        <v>127.2</v>
      </c>
      <c r="G26" s="214">
        <v>133.5</v>
      </c>
      <c r="H26" s="214">
        <v>139.80000000000001</v>
      </c>
      <c r="I26" s="214">
        <v>146.6</v>
      </c>
      <c r="J26" s="214">
        <v>156.5</v>
      </c>
    </row>
    <row r="27" spans="2:10">
      <c r="B27" s="214" t="s">
        <v>361</v>
      </c>
      <c r="D27" s="214">
        <v>21.4</v>
      </c>
      <c r="E27" s="214">
        <v>23.7</v>
      </c>
      <c r="F27" s="214">
        <v>26.8</v>
      </c>
      <c r="G27" s="214">
        <v>29.9</v>
      </c>
      <c r="H27" s="214">
        <v>33.4</v>
      </c>
      <c r="I27" s="214">
        <v>37.4</v>
      </c>
      <c r="J27" s="214">
        <v>53.1</v>
      </c>
    </row>
    <row r="28" spans="2:10">
      <c r="D28" s="214">
        <v>21</v>
      </c>
      <c r="E28" s="214">
        <v>23.3</v>
      </c>
      <c r="F28" s="214">
        <v>26.5</v>
      </c>
      <c r="G28" s="214">
        <v>29.4</v>
      </c>
      <c r="H28" s="214">
        <v>34</v>
      </c>
      <c r="J28" s="214">
        <v>50.3</v>
      </c>
    </row>
    <row r="29" spans="2:10">
      <c r="B29" s="214" t="s">
        <v>418</v>
      </c>
      <c r="D29" s="214">
        <v>21.6</v>
      </c>
      <c r="F29" s="214">
        <v>27.3</v>
      </c>
      <c r="G29" s="214">
        <v>30.7</v>
      </c>
      <c r="H29" s="214">
        <v>34</v>
      </c>
      <c r="I29" s="214">
        <v>38.299999999999997</v>
      </c>
      <c r="J29" s="214">
        <v>53.7</v>
      </c>
    </row>
    <row r="30" spans="2:10">
      <c r="E30" s="214">
        <v>23.6</v>
      </c>
      <c r="F30" s="214">
        <v>26.4</v>
      </c>
      <c r="G30" s="214">
        <v>30.3</v>
      </c>
      <c r="H30" s="214">
        <v>34.200000000000003</v>
      </c>
      <c r="J30" s="214">
        <v>50.5</v>
      </c>
    </row>
  </sheetData>
  <mergeCells count="3">
    <mergeCell ref="G1:H1"/>
    <mergeCell ref="A2:D2"/>
    <mergeCell ref="B3:C3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0"/>
  <sheetViews>
    <sheetView zoomScaleSheetLayoutView="70" workbookViewId="0">
      <selection sqref="A1:D1"/>
    </sheetView>
  </sheetViews>
  <sheetFormatPr defaultRowHeight="13.5"/>
  <cols>
    <col min="1" max="2" width="6.109375" style="214" customWidth="1"/>
    <col min="3" max="3" width="12.109375" style="214" customWidth="1"/>
    <col min="4" max="8" width="12.6640625" style="214" customWidth="1"/>
    <col min="9" max="9" width="10.44140625" style="214" bestFit="1" customWidth="1"/>
    <col min="10" max="256" width="9" style="214" customWidth="1"/>
    <col min="257" max="258" width="3.109375" style="214" customWidth="1"/>
    <col min="259" max="259" width="13.21875" style="214" customWidth="1"/>
    <col min="260" max="264" width="13.44140625" style="214" customWidth="1"/>
    <col min="265" max="512" width="9" style="214" customWidth="1"/>
    <col min="513" max="514" width="3.109375" style="214" customWidth="1"/>
    <col min="515" max="515" width="13.21875" style="214" customWidth="1"/>
    <col min="516" max="520" width="13.44140625" style="214" customWidth="1"/>
    <col min="521" max="768" width="9" style="214" customWidth="1"/>
    <col min="769" max="770" width="3.109375" style="214" customWidth="1"/>
    <col min="771" max="771" width="13.21875" style="214" customWidth="1"/>
    <col min="772" max="776" width="13.44140625" style="214" customWidth="1"/>
    <col min="777" max="1024" width="9" style="214" customWidth="1"/>
    <col min="1025" max="1026" width="3.109375" style="214" customWidth="1"/>
    <col min="1027" max="1027" width="13.21875" style="214" customWidth="1"/>
    <col min="1028" max="1032" width="13.44140625" style="214" customWidth="1"/>
    <col min="1033" max="1280" width="9" style="214" customWidth="1"/>
    <col min="1281" max="1282" width="3.109375" style="214" customWidth="1"/>
    <col min="1283" max="1283" width="13.21875" style="214" customWidth="1"/>
    <col min="1284" max="1288" width="13.44140625" style="214" customWidth="1"/>
    <col min="1289" max="1536" width="9" style="214" customWidth="1"/>
    <col min="1537" max="1538" width="3.109375" style="214" customWidth="1"/>
    <col min="1539" max="1539" width="13.21875" style="214" customWidth="1"/>
    <col min="1540" max="1544" width="13.44140625" style="214" customWidth="1"/>
    <col min="1545" max="1792" width="9" style="214" customWidth="1"/>
    <col min="1793" max="1794" width="3.109375" style="214" customWidth="1"/>
    <col min="1795" max="1795" width="13.21875" style="214" customWidth="1"/>
    <col min="1796" max="1800" width="13.44140625" style="214" customWidth="1"/>
    <col min="1801" max="2048" width="9" style="214" customWidth="1"/>
    <col min="2049" max="2050" width="3.109375" style="214" customWidth="1"/>
    <col min="2051" max="2051" width="13.21875" style="214" customWidth="1"/>
    <col min="2052" max="2056" width="13.44140625" style="214" customWidth="1"/>
    <col min="2057" max="2304" width="9" style="214" customWidth="1"/>
    <col min="2305" max="2306" width="3.109375" style="214" customWidth="1"/>
    <col min="2307" max="2307" width="13.21875" style="214" customWidth="1"/>
    <col min="2308" max="2312" width="13.44140625" style="214" customWidth="1"/>
    <col min="2313" max="2560" width="9" style="214" customWidth="1"/>
    <col min="2561" max="2562" width="3.109375" style="214" customWidth="1"/>
    <col min="2563" max="2563" width="13.21875" style="214" customWidth="1"/>
    <col min="2564" max="2568" width="13.44140625" style="214" customWidth="1"/>
    <col min="2569" max="2816" width="9" style="214" customWidth="1"/>
    <col min="2817" max="2818" width="3.109375" style="214" customWidth="1"/>
    <col min="2819" max="2819" width="13.21875" style="214" customWidth="1"/>
    <col min="2820" max="2824" width="13.44140625" style="214" customWidth="1"/>
    <col min="2825" max="3072" width="9" style="214" customWidth="1"/>
    <col min="3073" max="3074" width="3.109375" style="214" customWidth="1"/>
    <col min="3075" max="3075" width="13.21875" style="214" customWidth="1"/>
    <col min="3076" max="3080" width="13.44140625" style="214" customWidth="1"/>
    <col min="3081" max="3328" width="9" style="214" customWidth="1"/>
    <col min="3329" max="3330" width="3.109375" style="214" customWidth="1"/>
    <col min="3331" max="3331" width="13.21875" style="214" customWidth="1"/>
    <col min="3332" max="3336" width="13.44140625" style="214" customWidth="1"/>
    <col min="3337" max="3584" width="9" style="214" customWidth="1"/>
    <col min="3585" max="3586" width="3.109375" style="214" customWidth="1"/>
    <col min="3587" max="3587" width="13.21875" style="214" customWidth="1"/>
    <col min="3588" max="3592" width="13.44140625" style="214" customWidth="1"/>
    <col min="3593" max="3840" width="9" style="214" customWidth="1"/>
    <col min="3841" max="3842" width="3.109375" style="214" customWidth="1"/>
    <col min="3843" max="3843" width="13.21875" style="214" customWidth="1"/>
    <col min="3844" max="3848" width="13.44140625" style="214" customWidth="1"/>
    <col min="3849" max="4096" width="9" style="214" customWidth="1"/>
    <col min="4097" max="4098" width="3.109375" style="214" customWidth="1"/>
    <col min="4099" max="4099" width="13.21875" style="214" customWidth="1"/>
    <col min="4100" max="4104" width="13.44140625" style="214" customWidth="1"/>
    <col min="4105" max="4352" width="9" style="214" customWidth="1"/>
    <col min="4353" max="4354" width="3.109375" style="214" customWidth="1"/>
    <col min="4355" max="4355" width="13.21875" style="214" customWidth="1"/>
    <col min="4356" max="4360" width="13.44140625" style="214" customWidth="1"/>
    <col min="4361" max="4608" width="9" style="214" customWidth="1"/>
    <col min="4609" max="4610" width="3.109375" style="214" customWidth="1"/>
    <col min="4611" max="4611" width="13.21875" style="214" customWidth="1"/>
    <col min="4612" max="4616" width="13.44140625" style="214" customWidth="1"/>
    <col min="4617" max="4864" width="9" style="214" customWidth="1"/>
    <col min="4865" max="4866" width="3.109375" style="214" customWidth="1"/>
    <col min="4867" max="4867" width="13.21875" style="214" customWidth="1"/>
    <col min="4868" max="4872" width="13.44140625" style="214" customWidth="1"/>
    <col min="4873" max="5120" width="9" style="214" customWidth="1"/>
    <col min="5121" max="5122" width="3.109375" style="214" customWidth="1"/>
    <col min="5123" max="5123" width="13.21875" style="214" customWidth="1"/>
    <col min="5124" max="5128" width="13.44140625" style="214" customWidth="1"/>
    <col min="5129" max="5376" width="9" style="214" customWidth="1"/>
    <col min="5377" max="5378" width="3.109375" style="214" customWidth="1"/>
    <col min="5379" max="5379" width="13.21875" style="214" customWidth="1"/>
    <col min="5380" max="5384" width="13.44140625" style="214" customWidth="1"/>
    <col min="5385" max="5632" width="9" style="214" customWidth="1"/>
    <col min="5633" max="5634" width="3.109375" style="214" customWidth="1"/>
    <col min="5635" max="5635" width="13.21875" style="214" customWidth="1"/>
    <col min="5636" max="5640" width="13.44140625" style="214" customWidth="1"/>
    <col min="5641" max="5888" width="9" style="214" customWidth="1"/>
    <col min="5889" max="5890" width="3.109375" style="214" customWidth="1"/>
    <col min="5891" max="5891" width="13.21875" style="214" customWidth="1"/>
    <col min="5892" max="5896" width="13.44140625" style="214" customWidth="1"/>
    <col min="5897" max="6144" width="9" style="214" customWidth="1"/>
    <col min="6145" max="6146" width="3.109375" style="214" customWidth="1"/>
    <col min="6147" max="6147" width="13.21875" style="214" customWidth="1"/>
    <col min="6148" max="6152" width="13.44140625" style="214" customWidth="1"/>
    <col min="6153" max="6400" width="9" style="214" customWidth="1"/>
    <col min="6401" max="6402" width="3.109375" style="214" customWidth="1"/>
    <col min="6403" max="6403" width="13.21875" style="214" customWidth="1"/>
    <col min="6404" max="6408" width="13.44140625" style="214" customWidth="1"/>
    <col min="6409" max="6656" width="9" style="214" customWidth="1"/>
    <col min="6657" max="6658" width="3.109375" style="214" customWidth="1"/>
    <col min="6659" max="6659" width="13.21875" style="214" customWidth="1"/>
    <col min="6660" max="6664" width="13.44140625" style="214" customWidth="1"/>
    <col min="6665" max="6912" width="9" style="214" customWidth="1"/>
    <col min="6913" max="6914" width="3.109375" style="214" customWidth="1"/>
    <col min="6915" max="6915" width="13.21875" style="214" customWidth="1"/>
    <col min="6916" max="6920" width="13.44140625" style="214" customWidth="1"/>
    <col min="6921" max="7168" width="9" style="214" customWidth="1"/>
    <col min="7169" max="7170" width="3.109375" style="214" customWidth="1"/>
    <col min="7171" max="7171" width="13.21875" style="214" customWidth="1"/>
    <col min="7172" max="7176" width="13.44140625" style="214" customWidth="1"/>
    <col min="7177" max="7424" width="9" style="214" customWidth="1"/>
    <col min="7425" max="7426" width="3.109375" style="214" customWidth="1"/>
    <col min="7427" max="7427" width="13.21875" style="214" customWidth="1"/>
    <col min="7428" max="7432" width="13.44140625" style="214" customWidth="1"/>
    <col min="7433" max="7680" width="9" style="214" customWidth="1"/>
    <col min="7681" max="7682" width="3.109375" style="214" customWidth="1"/>
    <col min="7683" max="7683" width="13.21875" style="214" customWidth="1"/>
    <col min="7684" max="7688" width="13.44140625" style="214" customWidth="1"/>
    <col min="7689" max="7936" width="9" style="214" customWidth="1"/>
    <col min="7937" max="7938" width="3.109375" style="214" customWidth="1"/>
    <col min="7939" max="7939" width="13.21875" style="214" customWidth="1"/>
    <col min="7940" max="7944" width="13.44140625" style="214" customWidth="1"/>
    <col min="7945" max="8192" width="9" style="214" customWidth="1"/>
    <col min="8193" max="8194" width="3.109375" style="214" customWidth="1"/>
    <col min="8195" max="8195" width="13.21875" style="214" customWidth="1"/>
    <col min="8196" max="8200" width="13.44140625" style="214" customWidth="1"/>
    <col min="8201" max="8448" width="9" style="214" customWidth="1"/>
    <col min="8449" max="8450" width="3.109375" style="214" customWidth="1"/>
    <col min="8451" max="8451" width="13.21875" style="214" customWidth="1"/>
    <col min="8452" max="8456" width="13.44140625" style="214" customWidth="1"/>
    <col min="8457" max="8704" width="9" style="214" customWidth="1"/>
    <col min="8705" max="8706" width="3.109375" style="214" customWidth="1"/>
    <col min="8707" max="8707" width="13.21875" style="214" customWidth="1"/>
    <col min="8708" max="8712" width="13.44140625" style="214" customWidth="1"/>
    <col min="8713" max="8960" width="9" style="214" customWidth="1"/>
    <col min="8961" max="8962" width="3.109375" style="214" customWidth="1"/>
    <col min="8963" max="8963" width="13.21875" style="214" customWidth="1"/>
    <col min="8964" max="8968" width="13.44140625" style="214" customWidth="1"/>
    <col min="8969" max="9216" width="9" style="214" customWidth="1"/>
    <col min="9217" max="9218" width="3.109375" style="214" customWidth="1"/>
    <col min="9219" max="9219" width="13.21875" style="214" customWidth="1"/>
    <col min="9220" max="9224" width="13.44140625" style="214" customWidth="1"/>
    <col min="9225" max="9472" width="9" style="214" customWidth="1"/>
    <col min="9473" max="9474" width="3.109375" style="214" customWidth="1"/>
    <col min="9475" max="9475" width="13.21875" style="214" customWidth="1"/>
    <col min="9476" max="9480" width="13.44140625" style="214" customWidth="1"/>
    <col min="9481" max="9728" width="9" style="214" customWidth="1"/>
    <col min="9729" max="9730" width="3.109375" style="214" customWidth="1"/>
    <col min="9731" max="9731" width="13.21875" style="214" customWidth="1"/>
    <col min="9732" max="9736" width="13.44140625" style="214" customWidth="1"/>
    <col min="9737" max="9984" width="9" style="214" customWidth="1"/>
    <col min="9985" max="9986" width="3.109375" style="214" customWidth="1"/>
    <col min="9987" max="9987" width="13.21875" style="214" customWidth="1"/>
    <col min="9988" max="9992" width="13.44140625" style="214" customWidth="1"/>
    <col min="9993" max="10240" width="9" style="214" customWidth="1"/>
    <col min="10241" max="10242" width="3.109375" style="214" customWidth="1"/>
    <col min="10243" max="10243" width="13.21875" style="214" customWidth="1"/>
    <col min="10244" max="10248" width="13.44140625" style="214" customWidth="1"/>
    <col min="10249" max="10496" width="9" style="214" customWidth="1"/>
    <col min="10497" max="10498" width="3.109375" style="214" customWidth="1"/>
    <col min="10499" max="10499" width="13.21875" style="214" customWidth="1"/>
    <col min="10500" max="10504" width="13.44140625" style="214" customWidth="1"/>
    <col min="10505" max="10752" width="9" style="214" customWidth="1"/>
    <col min="10753" max="10754" width="3.109375" style="214" customWidth="1"/>
    <col min="10755" max="10755" width="13.21875" style="214" customWidth="1"/>
    <col min="10756" max="10760" width="13.44140625" style="214" customWidth="1"/>
    <col min="10761" max="11008" width="9" style="214" customWidth="1"/>
    <col min="11009" max="11010" width="3.109375" style="214" customWidth="1"/>
    <col min="11011" max="11011" width="13.21875" style="214" customWidth="1"/>
    <col min="11012" max="11016" width="13.44140625" style="214" customWidth="1"/>
    <col min="11017" max="11264" width="9" style="214" customWidth="1"/>
    <col min="11265" max="11266" width="3.109375" style="214" customWidth="1"/>
    <col min="11267" max="11267" width="13.21875" style="214" customWidth="1"/>
    <col min="11268" max="11272" width="13.44140625" style="214" customWidth="1"/>
    <col min="11273" max="11520" width="9" style="214" customWidth="1"/>
    <col min="11521" max="11522" width="3.109375" style="214" customWidth="1"/>
    <col min="11523" max="11523" width="13.21875" style="214" customWidth="1"/>
    <col min="11524" max="11528" width="13.44140625" style="214" customWidth="1"/>
    <col min="11529" max="11776" width="9" style="214" customWidth="1"/>
    <col min="11777" max="11778" width="3.109375" style="214" customWidth="1"/>
    <col min="11779" max="11779" width="13.21875" style="214" customWidth="1"/>
    <col min="11780" max="11784" width="13.44140625" style="214" customWidth="1"/>
    <col min="11785" max="12032" width="9" style="214" customWidth="1"/>
    <col min="12033" max="12034" width="3.109375" style="214" customWidth="1"/>
    <col min="12035" max="12035" width="13.21875" style="214" customWidth="1"/>
    <col min="12036" max="12040" width="13.44140625" style="214" customWidth="1"/>
    <col min="12041" max="12288" width="9" style="214" customWidth="1"/>
    <col min="12289" max="12290" width="3.109375" style="214" customWidth="1"/>
    <col min="12291" max="12291" width="13.21875" style="214" customWidth="1"/>
    <col min="12292" max="12296" width="13.44140625" style="214" customWidth="1"/>
    <col min="12297" max="12544" width="9" style="214" customWidth="1"/>
    <col min="12545" max="12546" width="3.109375" style="214" customWidth="1"/>
    <col min="12547" max="12547" width="13.21875" style="214" customWidth="1"/>
    <col min="12548" max="12552" width="13.44140625" style="214" customWidth="1"/>
    <col min="12553" max="12800" width="9" style="214" customWidth="1"/>
    <col min="12801" max="12802" width="3.109375" style="214" customWidth="1"/>
    <col min="12803" max="12803" width="13.21875" style="214" customWidth="1"/>
    <col min="12804" max="12808" width="13.44140625" style="214" customWidth="1"/>
    <col min="12809" max="13056" width="9" style="214" customWidth="1"/>
    <col min="13057" max="13058" width="3.109375" style="214" customWidth="1"/>
    <col min="13059" max="13059" width="13.21875" style="214" customWidth="1"/>
    <col min="13060" max="13064" width="13.44140625" style="214" customWidth="1"/>
    <col min="13065" max="13312" width="9" style="214" customWidth="1"/>
    <col min="13313" max="13314" width="3.109375" style="214" customWidth="1"/>
    <col min="13315" max="13315" width="13.21875" style="214" customWidth="1"/>
    <col min="13316" max="13320" width="13.44140625" style="214" customWidth="1"/>
    <col min="13321" max="13568" width="9" style="214" customWidth="1"/>
    <col min="13569" max="13570" width="3.109375" style="214" customWidth="1"/>
    <col min="13571" max="13571" width="13.21875" style="214" customWidth="1"/>
    <col min="13572" max="13576" width="13.44140625" style="214" customWidth="1"/>
    <col min="13577" max="13824" width="9" style="214" customWidth="1"/>
    <col min="13825" max="13826" width="3.109375" style="214" customWidth="1"/>
    <col min="13827" max="13827" width="13.21875" style="214" customWidth="1"/>
    <col min="13828" max="13832" width="13.44140625" style="214" customWidth="1"/>
    <col min="13833" max="14080" width="9" style="214" customWidth="1"/>
    <col min="14081" max="14082" width="3.109375" style="214" customWidth="1"/>
    <col min="14083" max="14083" width="13.21875" style="214" customWidth="1"/>
    <col min="14084" max="14088" width="13.44140625" style="214" customWidth="1"/>
    <col min="14089" max="14336" width="9" style="214" customWidth="1"/>
    <col min="14337" max="14338" width="3.109375" style="214" customWidth="1"/>
    <col min="14339" max="14339" width="13.21875" style="214" customWidth="1"/>
    <col min="14340" max="14344" width="13.44140625" style="214" customWidth="1"/>
    <col min="14345" max="14592" width="9" style="214" customWidth="1"/>
    <col min="14593" max="14594" width="3.109375" style="214" customWidth="1"/>
    <col min="14595" max="14595" width="13.21875" style="214" customWidth="1"/>
    <col min="14596" max="14600" width="13.44140625" style="214" customWidth="1"/>
    <col min="14601" max="14848" width="9" style="214" customWidth="1"/>
    <col min="14849" max="14850" width="3.109375" style="214" customWidth="1"/>
    <col min="14851" max="14851" width="13.21875" style="214" customWidth="1"/>
    <col min="14852" max="14856" width="13.44140625" style="214" customWidth="1"/>
    <col min="14857" max="15104" width="9" style="214" customWidth="1"/>
    <col min="15105" max="15106" width="3.109375" style="214" customWidth="1"/>
    <col min="15107" max="15107" width="13.21875" style="214" customWidth="1"/>
    <col min="15108" max="15112" width="13.44140625" style="214" customWidth="1"/>
    <col min="15113" max="15360" width="9" style="214" customWidth="1"/>
    <col min="15361" max="15362" width="3.109375" style="214" customWidth="1"/>
    <col min="15363" max="15363" width="13.21875" style="214" customWidth="1"/>
    <col min="15364" max="15368" width="13.44140625" style="214" customWidth="1"/>
    <col min="15369" max="15616" width="9" style="214" customWidth="1"/>
    <col min="15617" max="15618" width="3.109375" style="214" customWidth="1"/>
    <col min="15619" max="15619" width="13.21875" style="214" customWidth="1"/>
    <col min="15620" max="15624" width="13.44140625" style="214" customWidth="1"/>
    <col min="15625" max="15872" width="9" style="214" customWidth="1"/>
    <col min="15873" max="15874" width="3.109375" style="214" customWidth="1"/>
    <col min="15875" max="15875" width="13.21875" style="214" customWidth="1"/>
    <col min="15876" max="15880" width="13.44140625" style="214" customWidth="1"/>
    <col min="15881" max="16128" width="9" style="214" customWidth="1"/>
    <col min="16129" max="16130" width="3.109375" style="214" customWidth="1"/>
    <col min="16131" max="16131" width="13.21875" style="214" customWidth="1"/>
    <col min="16132" max="16136" width="13.44140625" style="214" customWidth="1"/>
    <col min="16137" max="16384" width="9" style="214" customWidth="1"/>
  </cols>
  <sheetData>
    <row r="1" spans="1:8" s="215" customFormat="1" ht="15" customHeight="1">
      <c r="A1" s="384" t="s">
        <v>603</v>
      </c>
      <c r="B1" s="384"/>
      <c r="C1" s="384"/>
      <c r="D1" s="384"/>
      <c r="H1" s="48"/>
    </row>
    <row r="2" spans="1:8" s="215" customFormat="1" ht="15" customHeight="1">
      <c r="A2" s="486" t="s">
        <v>367</v>
      </c>
      <c r="B2" s="486"/>
      <c r="C2" s="486"/>
      <c r="D2" s="52"/>
      <c r="H2" s="48"/>
    </row>
    <row r="3" spans="1:8" s="215" customFormat="1" ht="24.95" customHeight="1">
      <c r="A3" s="460" t="s">
        <v>346</v>
      </c>
      <c r="B3" s="460"/>
      <c r="C3" s="461"/>
      <c r="D3" s="86" t="s">
        <v>629</v>
      </c>
      <c r="E3" s="86" t="s">
        <v>401</v>
      </c>
      <c r="F3" s="86" t="s">
        <v>260</v>
      </c>
      <c r="G3" s="86" t="s">
        <v>630</v>
      </c>
      <c r="H3" s="91" t="s">
        <v>581</v>
      </c>
    </row>
    <row r="4" spans="1:8" s="215" customFormat="1" ht="22.5" customHeight="1">
      <c r="A4" s="458" t="s">
        <v>382</v>
      </c>
      <c r="B4" s="496"/>
      <c r="C4" s="62" t="s">
        <v>234</v>
      </c>
      <c r="D4" s="40">
        <v>2</v>
      </c>
      <c r="E4" s="40">
        <v>8</v>
      </c>
      <c r="F4" s="143" t="s">
        <v>138</v>
      </c>
      <c r="G4" s="143">
        <v>2</v>
      </c>
      <c r="H4" s="224">
        <v>2</v>
      </c>
    </row>
    <row r="5" spans="1:8" s="215" customFormat="1" ht="22.5" customHeight="1">
      <c r="A5" s="440"/>
      <c r="B5" s="441"/>
      <c r="C5" s="69" t="s">
        <v>383</v>
      </c>
      <c r="D5" s="235">
        <v>3.5</v>
      </c>
      <c r="E5" s="235">
        <v>15</v>
      </c>
      <c r="F5" s="235" t="s">
        <v>138</v>
      </c>
      <c r="G5" s="235">
        <v>5.5</v>
      </c>
      <c r="H5" s="244">
        <v>5</v>
      </c>
    </row>
    <row r="6" spans="1:8" s="215" customFormat="1" ht="27.6" customHeight="1">
      <c r="A6" s="487" t="s">
        <v>384</v>
      </c>
      <c r="B6" s="488"/>
      <c r="C6" s="232" t="s">
        <v>386</v>
      </c>
      <c r="D6" s="143">
        <v>623</v>
      </c>
      <c r="E6" s="143">
        <v>831</v>
      </c>
      <c r="F6" s="143">
        <v>542</v>
      </c>
      <c r="G6" s="143">
        <v>521</v>
      </c>
      <c r="H6" s="224">
        <v>202</v>
      </c>
    </row>
    <row r="7" spans="1:8" s="215" customFormat="1" ht="22.5" customHeight="1">
      <c r="A7" s="489" t="s">
        <v>388</v>
      </c>
      <c r="B7" s="490"/>
      <c r="C7" s="233" t="s">
        <v>114</v>
      </c>
      <c r="D7" s="222">
        <v>4</v>
      </c>
      <c r="E7" s="222" t="s">
        <v>138</v>
      </c>
      <c r="F7" s="222">
        <v>1</v>
      </c>
      <c r="G7" s="222" t="s">
        <v>138</v>
      </c>
      <c r="H7" s="144">
        <v>1</v>
      </c>
    </row>
    <row r="8" spans="1:8" s="215" customFormat="1" ht="15" customHeight="1">
      <c r="A8" s="150"/>
      <c r="B8" s="150"/>
      <c r="C8" s="150"/>
      <c r="D8" s="236"/>
      <c r="E8" s="241"/>
      <c r="F8" s="241"/>
      <c r="G8" s="241"/>
      <c r="H8" s="241"/>
    </row>
    <row r="9" spans="1:8" s="215" customFormat="1" ht="15" customHeight="1">
      <c r="A9" s="486" t="s">
        <v>363</v>
      </c>
      <c r="B9" s="486"/>
      <c r="C9" s="486"/>
      <c r="D9" s="237"/>
      <c r="E9" s="242"/>
      <c r="F9" s="242"/>
      <c r="G9" s="242"/>
      <c r="H9" s="242"/>
    </row>
    <row r="10" spans="1:8" s="215" customFormat="1" ht="24.95" customHeight="1">
      <c r="A10" s="460" t="s">
        <v>346</v>
      </c>
      <c r="B10" s="460"/>
      <c r="C10" s="461"/>
      <c r="D10" s="86" t="s">
        <v>629</v>
      </c>
      <c r="E10" s="86" t="s">
        <v>401</v>
      </c>
      <c r="F10" s="86" t="s">
        <v>260</v>
      </c>
      <c r="G10" s="86" t="s">
        <v>630</v>
      </c>
      <c r="H10" s="91" t="s">
        <v>581</v>
      </c>
    </row>
    <row r="11" spans="1:8" s="215" customFormat="1" ht="22.5" customHeight="1">
      <c r="A11" s="458" t="s">
        <v>382</v>
      </c>
      <c r="B11" s="496"/>
      <c r="C11" s="68" t="s">
        <v>234</v>
      </c>
      <c r="D11" s="40">
        <v>238</v>
      </c>
      <c r="E11" s="40">
        <v>254</v>
      </c>
      <c r="F11" s="40">
        <v>267</v>
      </c>
      <c r="G11" s="40">
        <v>216</v>
      </c>
      <c r="H11" s="158">
        <v>187</v>
      </c>
    </row>
    <row r="12" spans="1:8" s="215" customFormat="1" ht="22.5" customHeight="1">
      <c r="A12" s="440"/>
      <c r="B12" s="441"/>
      <c r="C12" s="69" t="s">
        <v>383</v>
      </c>
      <c r="D12" s="238">
        <v>476</v>
      </c>
      <c r="E12" s="238">
        <v>507.5</v>
      </c>
      <c r="F12" s="238">
        <v>531</v>
      </c>
      <c r="G12" s="238">
        <v>429.5</v>
      </c>
      <c r="H12" s="245">
        <v>371</v>
      </c>
    </row>
    <row r="13" spans="1:8" s="215" customFormat="1" ht="27.6" customHeight="1">
      <c r="A13" s="497" t="s">
        <v>390</v>
      </c>
      <c r="B13" s="498"/>
      <c r="C13" s="62" t="s">
        <v>386</v>
      </c>
      <c r="D13" s="143">
        <v>1132</v>
      </c>
      <c r="E13" s="143">
        <v>924</v>
      </c>
      <c r="F13" s="143">
        <v>790</v>
      </c>
      <c r="G13" s="143">
        <v>656</v>
      </c>
      <c r="H13" s="224">
        <v>472</v>
      </c>
    </row>
    <row r="14" spans="1:8" s="215" customFormat="1" ht="27.6" customHeight="1">
      <c r="A14" s="499"/>
      <c r="B14" s="500"/>
      <c r="C14" s="234" t="s">
        <v>391</v>
      </c>
      <c r="D14" s="143">
        <v>1055</v>
      </c>
      <c r="E14" s="143">
        <v>965</v>
      </c>
      <c r="F14" s="143">
        <v>965</v>
      </c>
      <c r="G14" s="143">
        <v>492</v>
      </c>
      <c r="H14" s="224">
        <v>349</v>
      </c>
    </row>
    <row r="15" spans="1:8" s="215" customFormat="1" ht="22.5" customHeight="1">
      <c r="A15" s="489" t="s">
        <v>388</v>
      </c>
      <c r="B15" s="490"/>
      <c r="C15" s="233" t="s">
        <v>114</v>
      </c>
      <c r="D15" s="222">
        <v>56</v>
      </c>
      <c r="E15" s="222">
        <v>67</v>
      </c>
      <c r="F15" s="222">
        <v>56</v>
      </c>
      <c r="G15" s="222">
        <v>56</v>
      </c>
      <c r="H15" s="144">
        <v>49</v>
      </c>
    </row>
    <row r="16" spans="1:8" s="215" customFormat="1" ht="15" customHeight="1">
      <c r="A16" s="150"/>
      <c r="B16" s="150"/>
      <c r="C16" s="150"/>
      <c r="D16" s="236"/>
      <c r="E16" s="241"/>
      <c r="F16" s="241"/>
      <c r="G16" s="241"/>
      <c r="H16" s="241"/>
    </row>
    <row r="17" spans="1:8" s="215" customFormat="1" ht="15" customHeight="1">
      <c r="A17" s="486" t="s">
        <v>393</v>
      </c>
      <c r="B17" s="486"/>
      <c r="C17" s="486"/>
      <c r="D17" s="237"/>
      <c r="E17" s="242"/>
      <c r="F17" s="242"/>
      <c r="G17" s="242"/>
      <c r="H17" s="242"/>
    </row>
    <row r="18" spans="1:8" s="215" customFormat="1" ht="24.95" customHeight="1">
      <c r="A18" s="460" t="s">
        <v>346</v>
      </c>
      <c r="B18" s="460"/>
      <c r="C18" s="461"/>
      <c r="D18" s="86" t="s">
        <v>629</v>
      </c>
      <c r="E18" s="86" t="s">
        <v>401</v>
      </c>
      <c r="F18" s="86" t="s">
        <v>260</v>
      </c>
      <c r="G18" s="86" t="s">
        <v>630</v>
      </c>
      <c r="H18" s="91" t="s">
        <v>632</v>
      </c>
    </row>
    <row r="19" spans="1:8" s="215" customFormat="1" ht="22.5" customHeight="1">
      <c r="A19" s="458" t="s">
        <v>382</v>
      </c>
      <c r="B19" s="496"/>
      <c r="C19" s="68" t="s">
        <v>234</v>
      </c>
      <c r="D19" s="40">
        <v>44</v>
      </c>
      <c r="E19" s="40">
        <v>39</v>
      </c>
      <c r="F19" s="40">
        <v>41</v>
      </c>
      <c r="G19" s="40">
        <v>37</v>
      </c>
      <c r="H19" s="158">
        <v>35</v>
      </c>
    </row>
    <row r="20" spans="1:8" s="215" customFormat="1" ht="22.5" customHeight="1">
      <c r="A20" s="440"/>
      <c r="B20" s="441"/>
      <c r="C20" s="69" t="s">
        <v>383</v>
      </c>
      <c r="D20" s="239">
        <v>92.5</v>
      </c>
      <c r="E20" s="238">
        <v>79</v>
      </c>
      <c r="F20" s="238">
        <v>81</v>
      </c>
      <c r="G20" s="238">
        <v>75</v>
      </c>
      <c r="H20" s="245">
        <v>77.5</v>
      </c>
    </row>
    <row r="21" spans="1:8" s="215" customFormat="1" ht="27.6" customHeight="1">
      <c r="A21" s="491" t="s">
        <v>384</v>
      </c>
      <c r="B21" s="492"/>
      <c r="C21" s="233" t="s">
        <v>386</v>
      </c>
      <c r="D21" s="222">
        <v>756</v>
      </c>
      <c r="E21" s="222">
        <v>501</v>
      </c>
      <c r="F21" s="222">
        <v>357</v>
      </c>
      <c r="G21" s="222">
        <v>269</v>
      </c>
      <c r="H21" s="144">
        <v>234</v>
      </c>
    </row>
    <row r="22" spans="1:8" s="215" customFormat="1" ht="15" customHeight="1">
      <c r="A22" s="150"/>
      <c r="B22" s="150"/>
      <c r="C22" s="150"/>
      <c r="D22" s="240"/>
      <c r="E22" s="243"/>
      <c r="F22" s="243"/>
      <c r="G22" s="243"/>
      <c r="H22" s="243"/>
    </row>
    <row r="23" spans="1:8" s="215" customFormat="1" ht="15" customHeight="1">
      <c r="A23" s="486" t="s">
        <v>394</v>
      </c>
      <c r="B23" s="486"/>
      <c r="C23" s="486"/>
      <c r="D23" s="237"/>
      <c r="E23" s="242"/>
      <c r="F23" s="242"/>
      <c r="G23" s="242"/>
      <c r="H23" s="242"/>
    </row>
    <row r="24" spans="1:8" s="215" customFormat="1" ht="24.95" customHeight="1">
      <c r="A24" s="460" t="s">
        <v>346</v>
      </c>
      <c r="B24" s="460"/>
      <c r="C24" s="461"/>
      <c r="D24" s="86" t="s">
        <v>629</v>
      </c>
      <c r="E24" s="86" t="s">
        <v>401</v>
      </c>
      <c r="F24" s="86" t="s">
        <v>260</v>
      </c>
      <c r="G24" s="86" t="s">
        <v>630</v>
      </c>
      <c r="H24" s="91" t="s">
        <v>632</v>
      </c>
    </row>
    <row r="25" spans="1:8" s="215" customFormat="1" ht="22.5" customHeight="1">
      <c r="A25" s="458" t="s">
        <v>382</v>
      </c>
      <c r="B25" s="496"/>
      <c r="C25" s="62" t="s">
        <v>234</v>
      </c>
      <c r="D25" s="40">
        <v>16</v>
      </c>
      <c r="E25" s="40">
        <v>19</v>
      </c>
      <c r="F25" s="40">
        <v>16</v>
      </c>
      <c r="G25" s="40">
        <v>16</v>
      </c>
      <c r="H25" s="158">
        <v>18</v>
      </c>
    </row>
    <row r="26" spans="1:8" s="215" customFormat="1" ht="22.5" customHeight="1">
      <c r="A26" s="440"/>
      <c r="B26" s="441"/>
      <c r="C26" s="69" t="s">
        <v>383</v>
      </c>
      <c r="D26" s="239">
        <v>31.5</v>
      </c>
      <c r="E26" s="238">
        <v>37.5</v>
      </c>
      <c r="F26" s="238">
        <v>30</v>
      </c>
      <c r="G26" s="238">
        <v>26</v>
      </c>
      <c r="H26" s="245">
        <v>35.5</v>
      </c>
    </row>
    <row r="27" spans="1:8" s="215" customFormat="1" ht="27.6" customHeight="1">
      <c r="A27" s="487" t="s">
        <v>384</v>
      </c>
      <c r="B27" s="488"/>
      <c r="C27" s="62" t="s">
        <v>386</v>
      </c>
      <c r="D27" s="143">
        <v>116</v>
      </c>
      <c r="E27" s="40">
        <v>141</v>
      </c>
      <c r="F27" s="40">
        <v>214</v>
      </c>
      <c r="G27" s="40">
        <v>195</v>
      </c>
      <c r="H27" s="158">
        <v>324</v>
      </c>
    </row>
    <row r="28" spans="1:8" s="215" customFormat="1" ht="22.5" customHeight="1">
      <c r="A28" s="493" t="s">
        <v>388</v>
      </c>
      <c r="B28" s="494"/>
      <c r="C28" s="233" t="s">
        <v>114</v>
      </c>
      <c r="D28" s="222">
        <v>8</v>
      </c>
      <c r="E28" s="222" t="s">
        <v>138</v>
      </c>
      <c r="F28" s="222" t="s">
        <v>138</v>
      </c>
      <c r="G28" s="222" t="s">
        <v>138</v>
      </c>
      <c r="H28" s="144" t="s">
        <v>138</v>
      </c>
    </row>
    <row r="29" spans="1:8" s="215" customFormat="1" ht="15" customHeight="1">
      <c r="A29" s="495"/>
      <c r="B29" s="495"/>
      <c r="C29" s="495"/>
      <c r="D29" s="495"/>
      <c r="E29" s="12"/>
      <c r="F29" s="12"/>
      <c r="G29" s="386" t="s">
        <v>617</v>
      </c>
      <c r="H29" s="386"/>
    </row>
    <row r="30" spans="1:8" s="215" customFormat="1" ht="15" customHeight="1"/>
  </sheetData>
  <mergeCells count="22">
    <mergeCell ref="A29:D29"/>
    <mergeCell ref="G29:H29"/>
    <mergeCell ref="A4:B5"/>
    <mergeCell ref="A11:B12"/>
    <mergeCell ref="A13:B14"/>
    <mergeCell ref="A19:B20"/>
    <mergeCell ref="A25:B26"/>
    <mergeCell ref="A21:B21"/>
    <mergeCell ref="A23:C23"/>
    <mergeCell ref="A24:C24"/>
    <mergeCell ref="A27:B27"/>
    <mergeCell ref="A28:B28"/>
    <mergeCell ref="A9:C9"/>
    <mergeCell ref="A10:C10"/>
    <mergeCell ref="A15:B15"/>
    <mergeCell ref="A17:C17"/>
    <mergeCell ref="A18:C18"/>
    <mergeCell ref="A1:D1"/>
    <mergeCell ref="A2:C2"/>
    <mergeCell ref="A3:C3"/>
    <mergeCell ref="A6:B6"/>
    <mergeCell ref="A7:B7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M43"/>
  <sheetViews>
    <sheetView zoomScaleSheetLayoutView="100" workbookViewId="0">
      <selection sqref="A1:M1"/>
    </sheetView>
  </sheetViews>
  <sheetFormatPr defaultRowHeight="13.5"/>
  <cols>
    <col min="1" max="2" width="2.109375" style="148" customWidth="1"/>
    <col min="3" max="3" width="11.6640625" style="148" customWidth="1"/>
    <col min="4" max="4" width="6.6640625" style="148" customWidth="1"/>
    <col min="5" max="5" width="7.6640625" style="148" customWidth="1"/>
    <col min="6" max="6" width="6.6640625" style="148" customWidth="1"/>
    <col min="7" max="7" width="7.6640625" style="148" customWidth="1"/>
    <col min="8" max="8" width="6.6640625" style="148" customWidth="1"/>
    <col min="9" max="9" width="7.6640625" style="148" customWidth="1"/>
    <col min="10" max="10" width="6.6640625" style="148" customWidth="1"/>
    <col min="11" max="11" width="7.6640625" style="148" customWidth="1"/>
    <col min="12" max="12" width="6.6640625" style="148" customWidth="1"/>
    <col min="13" max="13" width="7.6640625" style="148" customWidth="1"/>
    <col min="14" max="256" width="9" style="148" customWidth="1"/>
    <col min="257" max="258" width="2.21875" style="148" customWidth="1"/>
    <col min="259" max="259" width="10.6640625" style="148" customWidth="1"/>
    <col min="260" max="260" width="6.44140625" style="148" customWidth="1"/>
    <col min="261" max="261" width="8.109375" style="148" customWidth="1"/>
    <col min="262" max="262" width="6.77734375" style="148" customWidth="1"/>
    <col min="263" max="263" width="8.21875" style="148" customWidth="1"/>
    <col min="264" max="264" width="6.77734375" style="148" customWidth="1"/>
    <col min="265" max="265" width="8.21875" style="148" customWidth="1"/>
    <col min="266" max="266" width="6.77734375" style="148" customWidth="1"/>
    <col min="267" max="267" width="8.21875" style="148" customWidth="1"/>
    <col min="268" max="268" width="6.77734375" style="148" customWidth="1"/>
    <col min="269" max="269" width="8.21875" style="148" customWidth="1"/>
    <col min="270" max="512" width="9" style="148" customWidth="1"/>
    <col min="513" max="514" width="2.21875" style="148" customWidth="1"/>
    <col min="515" max="515" width="10.6640625" style="148" customWidth="1"/>
    <col min="516" max="516" width="6.44140625" style="148" customWidth="1"/>
    <col min="517" max="517" width="8.109375" style="148" customWidth="1"/>
    <col min="518" max="518" width="6.77734375" style="148" customWidth="1"/>
    <col min="519" max="519" width="8.21875" style="148" customWidth="1"/>
    <col min="520" max="520" width="6.77734375" style="148" customWidth="1"/>
    <col min="521" max="521" width="8.21875" style="148" customWidth="1"/>
    <col min="522" max="522" width="6.77734375" style="148" customWidth="1"/>
    <col min="523" max="523" width="8.21875" style="148" customWidth="1"/>
    <col min="524" max="524" width="6.77734375" style="148" customWidth="1"/>
    <col min="525" max="525" width="8.21875" style="148" customWidth="1"/>
    <col min="526" max="768" width="9" style="148" customWidth="1"/>
    <col min="769" max="770" width="2.21875" style="148" customWidth="1"/>
    <col min="771" max="771" width="10.6640625" style="148" customWidth="1"/>
    <col min="772" max="772" width="6.44140625" style="148" customWidth="1"/>
    <col min="773" max="773" width="8.109375" style="148" customWidth="1"/>
    <col min="774" max="774" width="6.77734375" style="148" customWidth="1"/>
    <col min="775" max="775" width="8.21875" style="148" customWidth="1"/>
    <col min="776" max="776" width="6.77734375" style="148" customWidth="1"/>
    <col min="777" max="777" width="8.21875" style="148" customWidth="1"/>
    <col min="778" max="778" width="6.77734375" style="148" customWidth="1"/>
    <col min="779" max="779" width="8.21875" style="148" customWidth="1"/>
    <col min="780" max="780" width="6.77734375" style="148" customWidth="1"/>
    <col min="781" max="781" width="8.21875" style="148" customWidth="1"/>
    <col min="782" max="1024" width="9" style="148" customWidth="1"/>
    <col min="1025" max="1026" width="2.21875" style="148" customWidth="1"/>
    <col min="1027" max="1027" width="10.6640625" style="148" customWidth="1"/>
    <col min="1028" max="1028" width="6.44140625" style="148" customWidth="1"/>
    <col min="1029" max="1029" width="8.109375" style="148" customWidth="1"/>
    <col min="1030" max="1030" width="6.77734375" style="148" customWidth="1"/>
    <col min="1031" max="1031" width="8.21875" style="148" customWidth="1"/>
    <col min="1032" max="1032" width="6.77734375" style="148" customWidth="1"/>
    <col min="1033" max="1033" width="8.21875" style="148" customWidth="1"/>
    <col min="1034" max="1034" width="6.77734375" style="148" customWidth="1"/>
    <col min="1035" max="1035" width="8.21875" style="148" customWidth="1"/>
    <col min="1036" max="1036" width="6.77734375" style="148" customWidth="1"/>
    <col min="1037" max="1037" width="8.21875" style="148" customWidth="1"/>
    <col min="1038" max="1280" width="9" style="148" customWidth="1"/>
    <col min="1281" max="1282" width="2.21875" style="148" customWidth="1"/>
    <col min="1283" max="1283" width="10.6640625" style="148" customWidth="1"/>
    <col min="1284" max="1284" width="6.44140625" style="148" customWidth="1"/>
    <col min="1285" max="1285" width="8.109375" style="148" customWidth="1"/>
    <col min="1286" max="1286" width="6.77734375" style="148" customWidth="1"/>
    <col min="1287" max="1287" width="8.21875" style="148" customWidth="1"/>
    <col min="1288" max="1288" width="6.77734375" style="148" customWidth="1"/>
    <col min="1289" max="1289" width="8.21875" style="148" customWidth="1"/>
    <col min="1290" max="1290" width="6.77734375" style="148" customWidth="1"/>
    <col min="1291" max="1291" width="8.21875" style="148" customWidth="1"/>
    <col min="1292" max="1292" width="6.77734375" style="148" customWidth="1"/>
    <col min="1293" max="1293" width="8.21875" style="148" customWidth="1"/>
    <col min="1294" max="1536" width="9" style="148" customWidth="1"/>
    <col min="1537" max="1538" width="2.21875" style="148" customWidth="1"/>
    <col min="1539" max="1539" width="10.6640625" style="148" customWidth="1"/>
    <col min="1540" max="1540" width="6.44140625" style="148" customWidth="1"/>
    <col min="1541" max="1541" width="8.109375" style="148" customWidth="1"/>
    <col min="1542" max="1542" width="6.77734375" style="148" customWidth="1"/>
    <col min="1543" max="1543" width="8.21875" style="148" customWidth="1"/>
    <col min="1544" max="1544" width="6.77734375" style="148" customWidth="1"/>
    <col min="1545" max="1545" width="8.21875" style="148" customWidth="1"/>
    <col min="1546" max="1546" width="6.77734375" style="148" customWidth="1"/>
    <col min="1547" max="1547" width="8.21875" style="148" customWidth="1"/>
    <col min="1548" max="1548" width="6.77734375" style="148" customWidth="1"/>
    <col min="1549" max="1549" width="8.21875" style="148" customWidth="1"/>
    <col min="1550" max="1792" width="9" style="148" customWidth="1"/>
    <col min="1793" max="1794" width="2.21875" style="148" customWidth="1"/>
    <col min="1795" max="1795" width="10.6640625" style="148" customWidth="1"/>
    <col min="1796" max="1796" width="6.44140625" style="148" customWidth="1"/>
    <col min="1797" max="1797" width="8.109375" style="148" customWidth="1"/>
    <col min="1798" max="1798" width="6.77734375" style="148" customWidth="1"/>
    <col min="1799" max="1799" width="8.21875" style="148" customWidth="1"/>
    <col min="1800" max="1800" width="6.77734375" style="148" customWidth="1"/>
    <col min="1801" max="1801" width="8.21875" style="148" customWidth="1"/>
    <col min="1802" max="1802" width="6.77734375" style="148" customWidth="1"/>
    <col min="1803" max="1803" width="8.21875" style="148" customWidth="1"/>
    <col min="1804" max="1804" width="6.77734375" style="148" customWidth="1"/>
    <col min="1805" max="1805" width="8.21875" style="148" customWidth="1"/>
    <col min="1806" max="2048" width="9" style="148" customWidth="1"/>
    <col min="2049" max="2050" width="2.21875" style="148" customWidth="1"/>
    <col min="2051" max="2051" width="10.6640625" style="148" customWidth="1"/>
    <col min="2052" max="2052" width="6.44140625" style="148" customWidth="1"/>
    <col min="2053" max="2053" width="8.109375" style="148" customWidth="1"/>
    <col min="2054" max="2054" width="6.77734375" style="148" customWidth="1"/>
    <col min="2055" max="2055" width="8.21875" style="148" customWidth="1"/>
    <col min="2056" max="2056" width="6.77734375" style="148" customWidth="1"/>
    <col min="2057" max="2057" width="8.21875" style="148" customWidth="1"/>
    <col min="2058" max="2058" width="6.77734375" style="148" customWidth="1"/>
    <col min="2059" max="2059" width="8.21875" style="148" customWidth="1"/>
    <col min="2060" max="2060" width="6.77734375" style="148" customWidth="1"/>
    <col min="2061" max="2061" width="8.21875" style="148" customWidth="1"/>
    <col min="2062" max="2304" width="9" style="148" customWidth="1"/>
    <col min="2305" max="2306" width="2.21875" style="148" customWidth="1"/>
    <col min="2307" max="2307" width="10.6640625" style="148" customWidth="1"/>
    <col min="2308" max="2308" width="6.44140625" style="148" customWidth="1"/>
    <col min="2309" max="2309" width="8.109375" style="148" customWidth="1"/>
    <col min="2310" max="2310" width="6.77734375" style="148" customWidth="1"/>
    <col min="2311" max="2311" width="8.21875" style="148" customWidth="1"/>
    <col min="2312" max="2312" width="6.77734375" style="148" customWidth="1"/>
    <col min="2313" max="2313" width="8.21875" style="148" customWidth="1"/>
    <col min="2314" max="2314" width="6.77734375" style="148" customWidth="1"/>
    <col min="2315" max="2315" width="8.21875" style="148" customWidth="1"/>
    <col min="2316" max="2316" width="6.77734375" style="148" customWidth="1"/>
    <col min="2317" max="2317" width="8.21875" style="148" customWidth="1"/>
    <col min="2318" max="2560" width="9" style="148" customWidth="1"/>
    <col min="2561" max="2562" width="2.21875" style="148" customWidth="1"/>
    <col min="2563" max="2563" width="10.6640625" style="148" customWidth="1"/>
    <col min="2564" max="2564" width="6.44140625" style="148" customWidth="1"/>
    <col min="2565" max="2565" width="8.109375" style="148" customWidth="1"/>
    <col min="2566" max="2566" width="6.77734375" style="148" customWidth="1"/>
    <col min="2567" max="2567" width="8.21875" style="148" customWidth="1"/>
    <col min="2568" max="2568" width="6.77734375" style="148" customWidth="1"/>
    <col min="2569" max="2569" width="8.21875" style="148" customWidth="1"/>
    <col min="2570" max="2570" width="6.77734375" style="148" customWidth="1"/>
    <col min="2571" max="2571" width="8.21875" style="148" customWidth="1"/>
    <col min="2572" max="2572" width="6.77734375" style="148" customWidth="1"/>
    <col min="2573" max="2573" width="8.21875" style="148" customWidth="1"/>
    <col min="2574" max="2816" width="9" style="148" customWidth="1"/>
    <col min="2817" max="2818" width="2.21875" style="148" customWidth="1"/>
    <col min="2819" max="2819" width="10.6640625" style="148" customWidth="1"/>
    <col min="2820" max="2820" width="6.44140625" style="148" customWidth="1"/>
    <col min="2821" max="2821" width="8.109375" style="148" customWidth="1"/>
    <col min="2822" max="2822" width="6.77734375" style="148" customWidth="1"/>
    <col min="2823" max="2823" width="8.21875" style="148" customWidth="1"/>
    <col min="2824" max="2824" width="6.77734375" style="148" customWidth="1"/>
    <col min="2825" max="2825" width="8.21875" style="148" customWidth="1"/>
    <col min="2826" max="2826" width="6.77734375" style="148" customWidth="1"/>
    <col min="2827" max="2827" width="8.21875" style="148" customWidth="1"/>
    <col min="2828" max="2828" width="6.77734375" style="148" customWidth="1"/>
    <col min="2829" max="2829" width="8.21875" style="148" customWidth="1"/>
    <col min="2830" max="3072" width="9" style="148" customWidth="1"/>
    <col min="3073" max="3074" width="2.21875" style="148" customWidth="1"/>
    <col min="3075" max="3075" width="10.6640625" style="148" customWidth="1"/>
    <col min="3076" max="3076" width="6.44140625" style="148" customWidth="1"/>
    <col min="3077" max="3077" width="8.109375" style="148" customWidth="1"/>
    <col min="3078" max="3078" width="6.77734375" style="148" customWidth="1"/>
    <col min="3079" max="3079" width="8.21875" style="148" customWidth="1"/>
    <col min="3080" max="3080" width="6.77734375" style="148" customWidth="1"/>
    <col min="3081" max="3081" width="8.21875" style="148" customWidth="1"/>
    <col min="3082" max="3082" width="6.77734375" style="148" customWidth="1"/>
    <col min="3083" max="3083" width="8.21875" style="148" customWidth="1"/>
    <col min="3084" max="3084" width="6.77734375" style="148" customWidth="1"/>
    <col min="3085" max="3085" width="8.21875" style="148" customWidth="1"/>
    <col min="3086" max="3328" width="9" style="148" customWidth="1"/>
    <col min="3329" max="3330" width="2.21875" style="148" customWidth="1"/>
    <col min="3331" max="3331" width="10.6640625" style="148" customWidth="1"/>
    <col min="3332" max="3332" width="6.44140625" style="148" customWidth="1"/>
    <col min="3333" max="3333" width="8.109375" style="148" customWidth="1"/>
    <col min="3334" max="3334" width="6.77734375" style="148" customWidth="1"/>
    <col min="3335" max="3335" width="8.21875" style="148" customWidth="1"/>
    <col min="3336" max="3336" width="6.77734375" style="148" customWidth="1"/>
    <col min="3337" max="3337" width="8.21875" style="148" customWidth="1"/>
    <col min="3338" max="3338" width="6.77734375" style="148" customWidth="1"/>
    <col min="3339" max="3339" width="8.21875" style="148" customWidth="1"/>
    <col min="3340" max="3340" width="6.77734375" style="148" customWidth="1"/>
    <col min="3341" max="3341" width="8.21875" style="148" customWidth="1"/>
    <col min="3342" max="3584" width="9" style="148" customWidth="1"/>
    <col min="3585" max="3586" width="2.21875" style="148" customWidth="1"/>
    <col min="3587" max="3587" width="10.6640625" style="148" customWidth="1"/>
    <col min="3588" max="3588" width="6.44140625" style="148" customWidth="1"/>
    <col min="3589" max="3589" width="8.109375" style="148" customWidth="1"/>
    <col min="3590" max="3590" width="6.77734375" style="148" customWidth="1"/>
    <col min="3591" max="3591" width="8.21875" style="148" customWidth="1"/>
    <col min="3592" max="3592" width="6.77734375" style="148" customWidth="1"/>
    <col min="3593" max="3593" width="8.21875" style="148" customWidth="1"/>
    <col min="3594" max="3594" width="6.77734375" style="148" customWidth="1"/>
    <col min="3595" max="3595" width="8.21875" style="148" customWidth="1"/>
    <col min="3596" max="3596" width="6.77734375" style="148" customWidth="1"/>
    <col min="3597" max="3597" width="8.21875" style="148" customWidth="1"/>
    <col min="3598" max="3840" width="9" style="148" customWidth="1"/>
    <col min="3841" max="3842" width="2.21875" style="148" customWidth="1"/>
    <col min="3843" max="3843" width="10.6640625" style="148" customWidth="1"/>
    <col min="3844" max="3844" width="6.44140625" style="148" customWidth="1"/>
    <col min="3845" max="3845" width="8.109375" style="148" customWidth="1"/>
    <col min="3846" max="3846" width="6.77734375" style="148" customWidth="1"/>
    <col min="3847" max="3847" width="8.21875" style="148" customWidth="1"/>
    <col min="3848" max="3848" width="6.77734375" style="148" customWidth="1"/>
    <col min="3849" max="3849" width="8.21875" style="148" customWidth="1"/>
    <col min="3850" max="3850" width="6.77734375" style="148" customWidth="1"/>
    <col min="3851" max="3851" width="8.21875" style="148" customWidth="1"/>
    <col min="3852" max="3852" width="6.77734375" style="148" customWidth="1"/>
    <col min="3853" max="3853" width="8.21875" style="148" customWidth="1"/>
    <col min="3854" max="4096" width="9" style="148" customWidth="1"/>
    <col min="4097" max="4098" width="2.21875" style="148" customWidth="1"/>
    <col min="4099" max="4099" width="10.6640625" style="148" customWidth="1"/>
    <col min="4100" max="4100" width="6.44140625" style="148" customWidth="1"/>
    <col min="4101" max="4101" width="8.109375" style="148" customWidth="1"/>
    <col min="4102" max="4102" width="6.77734375" style="148" customWidth="1"/>
    <col min="4103" max="4103" width="8.21875" style="148" customWidth="1"/>
    <col min="4104" max="4104" width="6.77734375" style="148" customWidth="1"/>
    <col min="4105" max="4105" width="8.21875" style="148" customWidth="1"/>
    <col min="4106" max="4106" width="6.77734375" style="148" customWidth="1"/>
    <col min="4107" max="4107" width="8.21875" style="148" customWidth="1"/>
    <col min="4108" max="4108" width="6.77734375" style="148" customWidth="1"/>
    <col min="4109" max="4109" width="8.21875" style="148" customWidth="1"/>
    <col min="4110" max="4352" width="9" style="148" customWidth="1"/>
    <col min="4353" max="4354" width="2.21875" style="148" customWidth="1"/>
    <col min="4355" max="4355" width="10.6640625" style="148" customWidth="1"/>
    <col min="4356" max="4356" width="6.44140625" style="148" customWidth="1"/>
    <col min="4357" max="4357" width="8.109375" style="148" customWidth="1"/>
    <col min="4358" max="4358" width="6.77734375" style="148" customWidth="1"/>
    <col min="4359" max="4359" width="8.21875" style="148" customWidth="1"/>
    <col min="4360" max="4360" width="6.77734375" style="148" customWidth="1"/>
    <col min="4361" max="4361" width="8.21875" style="148" customWidth="1"/>
    <col min="4362" max="4362" width="6.77734375" style="148" customWidth="1"/>
    <col min="4363" max="4363" width="8.21875" style="148" customWidth="1"/>
    <col min="4364" max="4364" width="6.77734375" style="148" customWidth="1"/>
    <col min="4365" max="4365" width="8.21875" style="148" customWidth="1"/>
    <col min="4366" max="4608" width="9" style="148" customWidth="1"/>
    <col min="4609" max="4610" width="2.21875" style="148" customWidth="1"/>
    <col min="4611" max="4611" width="10.6640625" style="148" customWidth="1"/>
    <col min="4612" max="4612" width="6.44140625" style="148" customWidth="1"/>
    <col min="4613" max="4613" width="8.109375" style="148" customWidth="1"/>
    <col min="4614" max="4614" width="6.77734375" style="148" customWidth="1"/>
    <col min="4615" max="4615" width="8.21875" style="148" customWidth="1"/>
    <col min="4616" max="4616" width="6.77734375" style="148" customWidth="1"/>
    <col min="4617" max="4617" width="8.21875" style="148" customWidth="1"/>
    <col min="4618" max="4618" width="6.77734375" style="148" customWidth="1"/>
    <col min="4619" max="4619" width="8.21875" style="148" customWidth="1"/>
    <col min="4620" max="4620" width="6.77734375" style="148" customWidth="1"/>
    <col min="4621" max="4621" width="8.21875" style="148" customWidth="1"/>
    <col min="4622" max="4864" width="9" style="148" customWidth="1"/>
    <col min="4865" max="4866" width="2.21875" style="148" customWidth="1"/>
    <col min="4867" max="4867" width="10.6640625" style="148" customWidth="1"/>
    <col min="4868" max="4868" width="6.44140625" style="148" customWidth="1"/>
    <col min="4869" max="4869" width="8.109375" style="148" customWidth="1"/>
    <col min="4870" max="4870" width="6.77734375" style="148" customWidth="1"/>
    <col min="4871" max="4871" width="8.21875" style="148" customWidth="1"/>
    <col min="4872" max="4872" width="6.77734375" style="148" customWidth="1"/>
    <col min="4873" max="4873" width="8.21875" style="148" customWidth="1"/>
    <col min="4874" max="4874" width="6.77734375" style="148" customWidth="1"/>
    <col min="4875" max="4875" width="8.21875" style="148" customWidth="1"/>
    <col min="4876" max="4876" width="6.77734375" style="148" customWidth="1"/>
    <col min="4877" max="4877" width="8.21875" style="148" customWidth="1"/>
    <col min="4878" max="5120" width="9" style="148" customWidth="1"/>
    <col min="5121" max="5122" width="2.21875" style="148" customWidth="1"/>
    <col min="5123" max="5123" width="10.6640625" style="148" customWidth="1"/>
    <col min="5124" max="5124" width="6.44140625" style="148" customWidth="1"/>
    <col min="5125" max="5125" width="8.109375" style="148" customWidth="1"/>
    <col min="5126" max="5126" width="6.77734375" style="148" customWidth="1"/>
    <col min="5127" max="5127" width="8.21875" style="148" customWidth="1"/>
    <col min="5128" max="5128" width="6.77734375" style="148" customWidth="1"/>
    <col min="5129" max="5129" width="8.21875" style="148" customWidth="1"/>
    <col min="5130" max="5130" width="6.77734375" style="148" customWidth="1"/>
    <col min="5131" max="5131" width="8.21875" style="148" customWidth="1"/>
    <col min="5132" max="5132" width="6.77734375" style="148" customWidth="1"/>
    <col min="5133" max="5133" width="8.21875" style="148" customWidth="1"/>
    <col min="5134" max="5376" width="9" style="148" customWidth="1"/>
    <col min="5377" max="5378" width="2.21875" style="148" customWidth="1"/>
    <col min="5379" max="5379" width="10.6640625" style="148" customWidth="1"/>
    <col min="5380" max="5380" width="6.44140625" style="148" customWidth="1"/>
    <col min="5381" max="5381" width="8.109375" style="148" customWidth="1"/>
    <col min="5382" max="5382" width="6.77734375" style="148" customWidth="1"/>
    <col min="5383" max="5383" width="8.21875" style="148" customWidth="1"/>
    <col min="5384" max="5384" width="6.77734375" style="148" customWidth="1"/>
    <col min="5385" max="5385" width="8.21875" style="148" customWidth="1"/>
    <col min="5386" max="5386" width="6.77734375" style="148" customWidth="1"/>
    <col min="5387" max="5387" width="8.21875" style="148" customWidth="1"/>
    <col min="5388" max="5388" width="6.77734375" style="148" customWidth="1"/>
    <col min="5389" max="5389" width="8.21875" style="148" customWidth="1"/>
    <col min="5390" max="5632" width="9" style="148" customWidth="1"/>
    <col min="5633" max="5634" width="2.21875" style="148" customWidth="1"/>
    <col min="5635" max="5635" width="10.6640625" style="148" customWidth="1"/>
    <col min="5636" max="5636" width="6.44140625" style="148" customWidth="1"/>
    <col min="5637" max="5637" width="8.109375" style="148" customWidth="1"/>
    <col min="5638" max="5638" width="6.77734375" style="148" customWidth="1"/>
    <col min="5639" max="5639" width="8.21875" style="148" customWidth="1"/>
    <col min="5640" max="5640" width="6.77734375" style="148" customWidth="1"/>
    <col min="5641" max="5641" width="8.21875" style="148" customWidth="1"/>
    <col min="5642" max="5642" width="6.77734375" style="148" customWidth="1"/>
    <col min="5643" max="5643" width="8.21875" style="148" customWidth="1"/>
    <col min="5644" max="5644" width="6.77734375" style="148" customWidth="1"/>
    <col min="5645" max="5645" width="8.21875" style="148" customWidth="1"/>
    <col min="5646" max="5888" width="9" style="148" customWidth="1"/>
    <col min="5889" max="5890" width="2.21875" style="148" customWidth="1"/>
    <col min="5891" max="5891" width="10.6640625" style="148" customWidth="1"/>
    <col min="5892" max="5892" width="6.44140625" style="148" customWidth="1"/>
    <col min="5893" max="5893" width="8.109375" style="148" customWidth="1"/>
    <col min="5894" max="5894" width="6.77734375" style="148" customWidth="1"/>
    <col min="5895" max="5895" width="8.21875" style="148" customWidth="1"/>
    <col min="5896" max="5896" width="6.77734375" style="148" customWidth="1"/>
    <col min="5897" max="5897" width="8.21875" style="148" customWidth="1"/>
    <col min="5898" max="5898" width="6.77734375" style="148" customWidth="1"/>
    <col min="5899" max="5899" width="8.21875" style="148" customWidth="1"/>
    <col min="5900" max="5900" width="6.77734375" style="148" customWidth="1"/>
    <col min="5901" max="5901" width="8.21875" style="148" customWidth="1"/>
    <col min="5902" max="6144" width="9" style="148" customWidth="1"/>
    <col min="6145" max="6146" width="2.21875" style="148" customWidth="1"/>
    <col min="6147" max="6147" width="10.6640625" style="148" customWidth="1"/>
    <col min="6148" max="6148" width="6.44140625" style="148" customWidth="1"/>
    <col min="6149" max="6149" width="8.109375" style="148" customWidth="1"/>
    <col min="6150" max="6150" width="6.77734375" style="148" customWidth="1"/>
    <col min="6151" max="6151" width="8.21875" style="148" customWidth="1"/>
    <col min="6152" max="6152" width="6.77734375" style="148" customWidth="1"/>
    <col min="6153" max="6153" width="8.21875" style="148" customWidth="1"/>
    <col min="6154" max="6154" width="6.77734375" style="148" customWidth="1"/>
    <col min="6155" max="6155" width="8.21875" style="148" customWidth="1"/>
    <col min="6156" max="6156" width="6.77734375" style="148" customWidth="1"/>
    <col min="6157" max="6157" width="8.21875" style="148" customWidth="1"/>
    <col min="6158" max="6400" width="9" style="148" customWidth="1"/>
    <col min="6401" max="6402" width="2.21875" style="148" customWidth="1"/>
    <col min="6403" max="6403" width="10.6640625" style="148" customWidth="1"/>
    <col min="6404" max="6404" width="6.44140625" style="148" customWidth="1"/>
    <col min="6405" max="6405" width="8.109375" style="148" customWidth="1"/>
    <col min="6406" max="6406" width="6.77734375" style="148" customWidth="1"/>
    <col min="6407" max="6407" width="8.21875" style="148" customWidth="1"/>
    <col min="6408" max="6408" width="6.77734375" style="148" customWidth="1"/>
    <col min="6409" max="6409" width="8.21875" style="148" customWidth="1"/>
    <col min="6410" max="6410" width="6.77734375" style="148" customWidth="1"/>
    <col min="6411" max="6411" width="8.21875" style="148" customWidth="1"/>
    <col min="6412" max="6412" width="6.77734375" style="148" customWidth="1"/>
    <col min="6413" max="6413" width="8.21875" style="148" customWidth="1"/>
    <col min="6414" max="6656" width="9" style="148" customWidth="1"/>
    <col min="6657" max="6658" width="2.21875" style="148" customWidth="1"/>
    <col min="6659" max="6659" width="10.6640625" style="148" customWidth="1"/>
    <col min="6660" max="6660" width="6.44140625" style="148" customWidth="1"/>
    <col min="6661" max="6661" width="8.109375" style="148" customWidth="1"/>
    <col min="6662" max="6662" width="6.77734375" style="148" customWidth="1"/>
    <col min="6663" max="6663" width="8.21875" style="148" customWidth="1"/>
    <col min="6664" max="6664" width="6.77734375" style="148" customWidth="1"/>
    <col min="6665" max="6665" width="8.21875" style="148" customWidth="1"/>
    <col min="6666" max="6666" width="6.77734375" style="148" customWidth="1"/>
    <col min="6667" max="6667" width="8.21875" style="148" customWidth="1"/>
    <col min="6668" max="6668" width="6.77734375" style="148" customWidth="1"/>
    <col min="6669" max="6669" width="8.21875" style="148" customWidth="1"/>
    <col min="6670" max="6912" width="9" style="148" customWidth="1"/>
    <col min="6913" max="6914" width="2.21875" style="148" customWidth="1"/>
    <col min="6915" max="6915" width="10.6640625" style="148" customWidth="1"/>
    <col min="6916" max="6916" width="6.44140625" style="148" customWidth="1"/>
    <col min="6917" max="6917" width="8.109375" style="148" customWidth="1"/>
    <col min="6918" max="6918" width="6.77734375" style="148" customWidth="1"/>
    <col min="6919" max="6919" width="8.21875" style="148" customWidth="1"/>
    <col min="6920" max="6920" width="6.77734375" style="148" customWidth="1"/>
    <col min="6921" max="6921" width="8.21875" style="148" customWidth="1"/>
    <col min="6922" max="6922" width="6.77734375" style="148" customWidth="1"/>
    <col min="6923" max="6923" width="8.21875" style="148" customWidth="1"/>
    <col min="6924" max="6924" width="6.77734375" style="148" customWidth="1"/>
    <col min="6925" max="6925" width="8.21875" style="148" customWidth="1"/>
    <col min="6926" max="7168" width="9" style="148" customWidth="1"/>
    <col min="7169" max="7170" width="2.21875" style="148" customWidth="1"/>
    <col min="7171" max="7171" width="10.6640625" style="148" customWidth="1"/>
    <col min="7172" max="7172" width="6.44140625" style="148" customWidth="1"/>
    <col min="7173" max="7173" width="8.109375" style="148" customWidth="1"/>
    <col min="7174" max="7174" width="6.77734375" style="148" customWidth="1"/>
    <col min="7175" max="7175" width="8.21875" style="148" customWidth="1"/>
    <col min="7176" max="7176" width="6.77734375" style="148" customWidth="1"/>
    <col min="7177" max="7177" width="8.21875" style="148" customWidth="1"/>
    <col min="7178" max="7178" width="6.77734375" style="148" customWidth="1"/>
    <col min="7179" max="7179" width="8.21875" style="148" customWidth="1"/>
    <col min="7180" max="7180" width="6.77734375" style="148" customWidth="1"/>
    <col min="7181" max="7181" width="8.21875" style="148" customWidth="1"/>
    <col min="7182" max="7424" width="9" style="148" customWidth="1"/>
    <col min="7425" max="7426" width="2.21875" style="148" customWidth="1"/>
    <col min="7427" max="7427" width="10.6640625" style="148" customWidth="1"/>
    <col min="7428" max="7428" width="6.44140625" style="148" customWidth="1"/>
    <col min="7429" max="7429" width="8.109375" style="148" customWidth="1"/>
    <col min="7430" max="7430" width="6.77734375" style="148" customWidth="1"/>
    <col min="7431" max="7431" width="8.21875" style="148" customWidth="1"/>
    <col min="7432" max="7432" width="6.77734375" style="148" customWidth="1"/>
    <col min="7433" max="7433" width="8.21875" style="148" customWidth="1"/>
    <col min="7434" max="7434" width="6.77734375" style="148" customWidth="1"/>
    <col min="7435" max="7435" width="8.21875" style="148" customWidth="1"/>
    <col min="7436" max="7436" width="6.77734375" style="148" customWidth="1"/>
    <col min="7437" max="7437" width="8.21875" style="148" customWidth="1"/>
    <col min="7438" max="7680" width="9" style="148" customWidth="1"/>
    <col min="7681" max="7682" width="2.21875" style="148" customWidth="1"/>
    <col min="7683" max="7683" width="10.6640625" style="148" customWidth="1"/>
    <col min="7684" max="7684" width="6.44140625" style="148" customWidth="1"/>
    <col min="7685" max="7685" width="8.109375" style="148" customWidth="1"/>
    <col min="7686" max="7686" width="6.77734375" style="148" customWidth="1"/>
    <col min="7687" max="7687" width="8.21875" style="148" customWidth="1"/>
    <col min="7688" max="7688" width="6.77734375" style="148" customWidth="1"/>
    <col min="7689" max="7689" width="8.21875" style="148" customWidth="1"/>
    <col min="7690" max="7690" width="6.77734375" style="148" customWidth="1"/>
    <col min="7691" max="7691" width="8.21875" style="148" customWidth="1"/>
    <col min="7692" max="7692" width="6.77734375" style="148" customWidth="1"/>
    <col min="7693" max="7693" width="8.21875" style="148" customWidth="1"/>
    <col min="7694" max="7936" width="9" style="148" customWidth="1"/>
    <col min="7937" max="7938" width="2.21875" style="148" customWidth="1"/>
    <col min="7939" max="7939" width="10.6640625" style="148" customWidth="1"/>
    <col min="7940" max="7940" width="6.44140625" style="148" customWidth="1"/>
    <col min="7941" max="7941" width="8.109375" style="148" customWidth="1"/>
    <col min="7942" max="7942" width="6.77734375" style="148" customWidth="1"/>
    <col min="7943" max="7943" width="8.21875" style="148" customWidth="1"/>
    <col min="7944" max="7944" width="6.77734375" style="148" customWidth="1"/>
    <col min="7945" max="7945" width="8.21875" style="148" customWidth="1"/>
    <col min="7946" max="7946" width="6.77734375" style="148" customWidth="1"/>
    <col min="7947" max="7947" width="8.21875" style="148" customWidth="1"/>
    <col min="7948" max="7948" width="6.77734375" style="148" customWidth="1"/>
    <col min="7949" max="7949" width="8.21875" style="148" customWidth="1"/>
    <col min="7950" max="8192" width="9" style="148" customWidth="1"/>
    <col min="8193" max="8194" width="2.21875" style="148" customWidth="1"/>
    <col min="8195" max="8195" width="10.6640625" style="148" customWidth="1"/>
    <col min="8196" max="8196" width="6.44140625" style="148" customWidth="1"/>
    <col min="8197" max="8197" width="8.109375" style="148" customWidth="1"/>
    <col min="8198" max="8198" width="6.77734375" style="148" customWidth="1"/>
    <col min="8199" max="8199" width="8.21875" style="148" customWidth="1"/>
    <col min="8200" max="8200" width="6.77734375" style="148" customWidth="1"/>
    <col min="8201" max="8201" width="8.21875" style="148" customWidth="1"/>
    <col min="8202" max="8202" width="6.77734375" style="148" customWidth="1"/>
    <col min="8203" max="8203" width="8.21875" style="148" customWidth="1"/>
    <col min="8204" max="8204" width="6.77734375" style="148" customWidth="1"/>
    <col min="8205" max="8205" width="8.21875" style="148" customWidth="1"/>
    <col min="8206" max="8448" width="9" style="148" customWidth="1"/>
    <col min="8449" max="8450" width="2.21875" style="148" customWidth="1"/>
    <col min="8451" max="8451" width="10.6640625" style="148" customWidth="1"/>
    <col min="8452" max="8452" width="6.44140625" style="148" customWidth="1"/>
    <col min="8453" max="8453" width="8.109375" style="148" customWidth="1"/>
    <col min="8454" max="8454" width="6.77734375" style="148" customWidth="1"/>
    <col min="8455" max="8455" width="8.21875" style="148" customWidth="1"/>
    <col min="8456" max="8456" width="6.77734375" style="148" customWidth="1"/>
    <col min="8457" max="8457" width="8.21875" style="148" customWidth="1"/>
    <col min="8458" max="8458" width="6.77734375" style="148" customWidth="1"/>
    <col min="8459" max="8459" width="8.21875" style="148" customWidth="1"/>
    <col min="8460" max="8460" width="6.77734375" style="148" customWidth="1"/>
    <col min="8461" max="8461" width="8.21875" style="148" customWidth="1"/>
    <col min="8462" max="8704" width="9" style="148" customWidth="1"/>
    <col min="8705" max="8706" width="2.21875" style="148" customWidth="1"/>
    <col min="8707" max="8707" width="10.6640625" style="148" customWidth="1"/>
    <col min="8708" max="8708" width="6.44140625" style="148" customWidth="1"/>
    <col min="8709" max="8709" width="8.109375" style="148" customWidth="1"/>
    <col min="8710" max="8710" width="6.77734375" style="148" customWidth="1"/>
    <col min="8711" max="8711" width="8.21875" style="148" customWidth="1"/>
    <col min="8712" max="8712" width="6.77734375" style="148" customWidth="1"/>
    <col min="8713" max="8713" width="8.21875" style="148" customWidth="1"/>
    <col min="8714" max="8714" width="6.77734375" style="148" customWidth="1"/>
    <col min="8715" max="8715" width="8.21875" style="148" customWidth="1"/>
    <col min="8716" max="8716" width="6.77734375" style="148" customWidth="1"/>
    <col min="8717" max="8717" width="8.21875" style="148" customWidth="1"/>
    <col min="8718" max="8960" width="9" style="148" customWidth="1"/>
    <col min="8961" max="8962" width="2.21875" style="148" customWidth="1"/>
    <col min="8963" max="8963" width="10.6640625" style="148" customWidth="1"/>
    <col min="8964" max="8964" width="6.44140625" style="148" customWidth="1"/>
    <col min="8965" max="8965" width="8.109375" style="148" customWidth="1"/>
    <col min="8966" max="8966" width="6.77734375" style="148" customWidth="1"/>
    <col min="8967" max="8967" width="8.21875" style="148" customWidth="1"/>
    <col min="8968" max="8968" width="6.77734375" style="148" customWidth="1"/>
    <col min="8969" max="8969" width="8.21875" style="148" customWidth="1"/>
    <col min="8970" max="8970" width="6.77734375" style="148" customWidth="1"/>
    <col min="8971" max="8971" width="8.21875" style="148" customWidth="1"/>
    <col min="8972" max="8972" width="6.77734375" style="148" customWidth="1"/>
    <col min="8973" max="8973" width="8.21875" style="148" customWidth="1"/>
    <col min="8974" max="9216" width="9" style="148" customWidth="1"/>
    <col min="9217" max="9218" width="2.21875" style="148" customWidth="1"/>
    <col min="9219" max="9219" width="10.6640625" style="148" customWidth="1"/>
    <col min="9220" max="9220" width="6.44140625" style="148" customWidth="1"/>
    <col min="9221" max="9221" width="8.109375" style="148" customWidth="1"/>
    <col min="9222" max="9222" width="6.77734375" style="148" customWidth="1"/>
    <col min="9223" max="9223" width="8.21875" style="148" customWidth="1"/>
    <col min="9224" max="9224" width="6.77734375" style="148" customWidth="1"/>
    <col min="9225" max="9225" width="8.21875" style="148" customWidth="1"/>
    <col min="9226" max="9226" width="6.77734375" style="148" customWidth="1"/>
    <col min="9227" max="9227" width="8.21875" style="148" customWidth="1"/>
    <col min="9228" max="9228" width="6.77734375" style="148" customWidth="1"/>
    <col min="9229" max="9229" width="8.21875" style="148" customWidth="1"/>
    <col min="9230" max="9472" width="9" style="148" customWidth="1"/>
    <col min="9473" max="9474" width="2.21875" style="148" customWidth="1"/>
    <col min="9475" max="9475" width="10.6640625" style="148" customWidth="1"/>
    <col min="9476" max="9476" width="6.44140625" style="148" customWidth="1"/>
    <col min="9477" max="9477" width="8.109375" style="148" customWidth="1"/>
    <col min="9478" max="9478" width="6.77734375" style="148" customWidth="1"/>
    <col min="9479" max="9479" width="8.21875" style="148" customWidth="1"/>
    <col min="9480" max="9480" width="6.77734375" style="148" customWidth="1"/>
    <col min="9481" max="9481" width="8.21875" style="148" customWidth="1"/>
    <col min="9482" max="9482" width="6.77734375" style="148" customWidth="1"/>
    <col min="9483" max="9483" width="8.21875" style="148" customWidth="1"/>
    <col min="9484" max="9484" width="6.77734375" style="148" customWidth="1"/>
    <col min="9485" max="9485" width="8.21875" style="148" customWidth="1"/>
    <col min="9486" max="9728" width="9" style="148" customWidth="1"/>
    <col min="9729" max="9730" width="2.21875" style="148" customWidth="1"/>
    <col min="9731" max="9731" width="10.6640625" style="148" customWidth="1"/>
    <col min="9732" max="9732" width="6.44140625" style="148" customWidth="1"/>
    <col min="9733" max="9733" width="8.109375" style="148" customWidth="1"/>
    <col min="9734" max="9734" width="6.77734375" style="148" customWidth="1"/>
    <col min="9735" max="9735" width="8.21875" style="148" customWidth="1"/>
    <col min="9736" max="9736" width="6.77734375" style="148" customWidth="1"/>
    <col min="9737" max="9737" width="8.21875" style="148" customWidth="1"/>
    <col min="9738" max="9738" width="6.77734375" style="148" customWidth="1"/>
    <col min="9739" max="9739" width="8.21875" style="148" customWidth="1"/>
    <col min="9740" max="9740" width="6.77734375" style="148" customWidth="1"/>
    <col min="9741" max="9741" width="8.21875" style="148" customWidth="1"/>
    <col min="9742" max="9984" width="9" style="148" customWidth="1"/>
    <col min="9985" max="9986" width="2.21875" style="148" customWidth="1"/>
    <col min="9987" max="9987" width="10.6640625" style="148" customWidth="1"/>
    <col min="9988" max="9988" width="6.44140625" style="148" customWidth="1"/>
    <col min="9989" max="9989" width="8.109375" style="148" customWidth="1"/>
    <col min="9990" max="9990" width="6.77734375" style="148" customWidth="1"/>
    <col min="9991" max="9991" width="8.21875" style="148" customWidth="1"/>
    <col min="9992" max="9992" width="6.77734375" style="148" customWidth="1"/>
    <col min="9993" max="9993" width="8.21875" style="148" customWidth="1"/>
    <col min="9994" max="9994" width="6.77734375" style="148" customWidth="1"/>
    <col min="9995" max="9995" width="8.21875" style="148" customWidth="1"/>
    <col min="9996" max="9996" width="6.77734375" style="148" customWidth="1"/>
    <col min="9997" max="9997" width="8.21875" style="148" customWidth="1"/>
    <col min="9998" max="10240" width="9" style="148" customWidth="1"/>
    <col min="10241" max="10242" width="2.21875" style="148" customWidth="1"/>
    <col min="10243" max="10243" width="10.6640625" style="148" customWidth="1"/>
    <col min="10244" max="10244" width="6.44140625" style="148" customWidth="1"/>
    <col min="10245" max="10245" width="8.109375" style="148" customWidth="1"/>
    <col min="10246" max="10246" width="6.77734375" style="148" customWidth="1"/>
    <col min="10247" max="10247" width="8.21875" style="148" customWidth="1"/>
    <col min="10248" max="10248" width="6.77734375" style="148" customWidth="1"/>
    <col min="10249" max="10249" width="8.21875" style="148" customWidth="1"/>
    <col min="10250" max="10250" width="6.77734375" style="148" customWidth="1"/>
    <col min="10251" max="10251" width="8.21875" style="148" customWidth="1"/>
    <col min="10252" max="10252" width="6.77734375" style="148" customWidth="1"/>
    <col min="10253" max="10253" width="8.21875" style="148" customWidth="1"/>
    <col min="10254" max="10496" width="9" style="148" customWidth="1"/>
    <col min="10497" max="10498" width="2.21875" style="148" customWidth="1"/>
    <col min="10499" max="10499" width="10.6640625" style="148" customWidth="1"/>
    <col min="10500" max="10500" width="6.44140625" style="148" customWidth="1"/>
    <col min="10501" max="10501" width="8.109375" style="148" customWidth="1"/>
    <col min="10502" max="10502" width="6.77734375" style="148" customWidth="1"/>
    <col min="10503" max="10503" width="8.21875" style="148" customWidth="1"/>
    <col min="10504" max="10504" width="6.77734375" style="148" customWidth="1"/>
    <col min="10505" max="10505" width="8.21875" style="148" customWidth="1"/>
    <col min="10506" max="10506" width="6.77734375" style="148" customWidth="1"/>
    <col min="10507" max="10507" width="8.21875" style="148" customWidth="1"/>
    <col min="10508" max="10508" width="6.77734375" style="148" customWidth="1"/>
    <col min="10509" max="10509" width="8.21875" style="148" customWidth="1"/>
    <col min="10510" max="10752" width="9" style="148" customWidth="1"/>
    <col min="10753" max="10754" width="2.21875" style="148" customWidth="1"/>
    <col min="10755" max="10755" width="10.6640625" style="148" customWidth="1"/>
    <col min="10756" max="10756" width="6.44140625" style="148" customWidth="1"/>
    <col min="10757" max="10757" width="8.109375" style="148" customWidth="1"/>
    <col min="10758" max="10758" width="6.77734375" style="148" customWidth="1"/>
    <col min="10759" max="10759" width="8.21875" style="148" customWidth="1"/>
    <col min="10760" max="10760" width="6.77734375" style="148" customWidth="1"/>
    <col min="10761" max="10761" width="8.21875" style="148" customWidth="1"/>
    <col min="10762" max="10762" width="6.77734375" style="148" customWidth="1"/>
    <col min="10763" max="10763" width="8.21875" style="148" customWidth="1"/>
    <col min="10764" max="10764" width="6.77734375" style="148" customWidth="1"/>
    <col min="10765" max="10765" width="8.21875" style="148" customWidth="1"/>
    <col min="10766" max="11008" width="9" style="148" customWidth="1"/>
    <col min="11009" max="11010" width="2.21875" style="148" customWidth="1"/>
    <col min="11011" max="11011" width="10.6640625" style="148" customWidth="1"/>
    <col min="11012" max="11012" width="6.44140625" style="148" customWidth="1"/>
    <col min="11013" max="11013" width="8.109375" style="148" customWidth="1"/>
    <col min="11014" max="11014" width="6.77734375" style="148" customWidth="1"/>
    <col min="11015" max="11015" width="8.21875" style="148" customWidth="1"/>
    <col min="11016" max="11016" width="6.77734375" style="148" customWidth="1"/>
    <col min="11017" max="11017" width="8.21875" style="148" customWidth="1"/>
    <col min="11018" max="11018" width="6.77734375" style="148" customWidth="1"/>
    <col min="11019" max="11019" width="8.21875" style="148" customWidth="1"/>
    <col min="11020" max="11020" width="6.77734375" style="148" customWidth="1"/>
    <col min="11021" max="11021" width="8.21875" style="148" customWidth="1"/>
    <col min="11022" max="11264" width="9" style="148" customWidth="1"/>
    <col min="11265" max="11266" width="2.21875" style="148" customWidth="1"/>
    <col min="11267" max="11267" width="10.6640625" style="148" customWidth="1"/>
    <col min="11268" max="11268" width="6.44140625" style="148" customWidth="1"/>
    <col min="11269" max="11269" width="8.109375" style="148" customWidth="1"/>
    <col min="11270" max="11270" width="6.77734375" style="148" customWidth="1"/>
    <col min="11271" max="11271" width="8.21875" style="148" customWidth="1"/>
    <col min="11272" max="11272" width="6.77734375" style="148" customWidth="1"/>
    <col min="11273" max="11273" width="8.21875" style="148" customWidth="1"/>
    <col min="11274" max="11274" width="6.77734375" style="148" customWidth="1"/>
    <col min="11275" max="11275" width="8.21875" style="148" customWidth="1"/>
    <col min="11276" max="11276" width="6.77734375" style="148" customWidth="1"/>
    <col min="11277" max="11277" width="8.21875" style="148" customWidth="1"/>
    <col min="11278" max="11520" width="9" style="148" customWidth="1"/>
    <col min="11521" max="11522" width="2.21875" style="148" customWidth="1"/>
    <col min="11523" max="11523" width="10.6640625" style="148" customWidth="1"/>
    <col min="11524" max="11524" width="6.44140625" style="148" customWidth="1"/>
    <col min="11525" max="11525" width="8.109375" style="148" customWidth="1"/>
    <col min="11526" max="11526" width="6.77734375" style="148" customWidth="1"/>
    <col min="11527" max="11527" width="8.21875" style="148" customWidth="1"/>
    <col min="11528" max="11528" width="6.77734375" style="148" customWidth="1"/>
    <col min="11529" max="11529" width="8.21875" style="148" customWidth="1"/>
    <col min="11530" max="11530" width="6.77734375" style="148" customWidth="1"/>
    <col min="11531" max="11531" width="8.21875" style="148" customWidth="1"/>
    <col min="11532" max="11532" width="6.77734375" style="148" customWidth="1"/>
    <col min="11533" max="11533" width="8.21875" style="148" customWidth="1"/>
    <col min="11534" max="11776" width="9" style="148" customWidth="1"/>
    <col min="11777" max="11778" width="2.21875" style="148" customWidth="1"/>
    <col min="11779" max="11779" width="10.6640625" style="148" customWidth="1"/>
    <col min="11780" max="11780" width="6.44140625" style="148" customWidth="1"/>
    <col min="11781" max="11781" width="8.109375" style="148" customWidth="1"/>
    <col min="11782" max="11782" width="6.77734375" style="148" customWidth="1"/>
    <col min="11783" max="11783" width="8.21875" style="148" customWidth="1"/>
    <col min="11784" max="11784" width="6.77734375" style="148" customWidth="1"/>
    <col min="11785" max="11785" width="8.21875" style="148" customWidth="1"/>
    <col min="11786" max="11786" width="6.77734375" style="148" customWidth="1"/>
    <col min="11787" max="11787" width="8.21875" style="148" customWidth="1"/>
    <col min="11788" max="11788" width="6.77734375" style="148" customWidth="1"/>
    <col min="11789" max="11789" width="8.21875" style="148" customWidth="1"/>
    <col min="11790" max="12032" width="9" style="148" customWidth="1"/>
    <col min="12033" max="12034" width="2.21875" style="148" customWidth="1"/>
    <col min="12035" max="12035" width="10.6640625" style="148" customWidth="1"/>
    <col min="12036" max="12036" width="6.44140625" style="148" customWidth="1"/>
    <col min="12037" max="12037" width="8.109375" style="148" customWidth="1"/>
    <col min="12038" max="12038" width="6.77734375" style="148" customWidth="1"/>
    <col min="12039" max="12039" width="8.21875" style="148" customWidth="1"/>
    <col min="12040" max="12040" width="6.77734375" style="148" customWidth="1"/>
    <col min="12041" max="12041" width="8.21875" style="148" customWidth="1"/>
    <col min="12042" max="12042" width="6.77734375" style="148" customWidth="1"/>
    <col min="12043" max="12043" width="8.21875" style="148" customWidth="1"/>
    <col min="12044" max="12044" width="6.77734375" style="148" customWidth="1"/>
    <col min="12045" max="12045" width="8.21875" style="148" customWidth="1"/>
    <col min="12046" max="12288" width="9" style="148" customWidth="1"/>
    <col min="12289" max="12290" width="2.21875" style="148" customWidth="1"/>
    <col min="12291" max="12291" width="10.6640625" style="148" customWidth="1"/>
    <col min="12292" max="12292" width="6.44140625" style="148" customWidth="1"/>
    <col min="12293" max="12293" width="8.109375" style="148" customWidth="1"/>
    <col min="12294" max="12294" width="6.77734375" style="148" customWidth="1"/>
    <col min="12295" max="12295" width="8.21875" style="148" customWidth="1"/>
    <col min="12296" max="12296" width="6.77734375" style="148" customWidth="1"/>
    <col min="12297" max="12297" width="8.21875" style="148" customWidth="1"/>
    <col min="12298" max="12298" width="6.77734375" style="148" customWidth="1"/>
    <col min="12299" max="12299" width="8.21875" style="148" customWidth="1"/>
    <col min="12300" max="12300" width="6.77734375" style="148" customWidth="1"/>
    <col min="12301" max="12301" width="8.21875" style="148" customWidth="1"/>
    <col min="12302" max="12544" width="9" style="148" customWidth="1"/>
    <col min="12545" max="12546" width="2.21875" style="148" customWidth="1"/>
    <col min="12547" max="12547" width="10.6640625" style="148" customWidth="1"/>
    <col min="12548" max="12548" width="6.44140625" style="148" customWidth="1"/>
    <col min="12549" max="12549" width="8.109375" style="148" customWidth="1"/>
    <col min="12550" max="12550" width="6.77734375" style="148" customWidth="1"/>
    <col min="12551" max="12551" width="8.21875" style="148" customWidth="1"/>
    <col min="12552" max="12552" width="6.77734375" style="148" customWidth="1"/>
    <col min="12553" max="12553" width="8.21875" style="148" customWidth="1"/>
    <col min="12554" max="12554" width="6.77734375" style="148" customWidth="1"/>
    <col min="12555" max="12555" width="8.21875" style="148" customWidth="1"/>
    <col min="12556" max="12556" width="6.77734375" style="148" customWidth="1"/>
    <col min="12557" max="12557" width="8.21875" style="148" customWidth="1"/>
    <col min="12558" max="12800" width="9" style="148" customWidth="1"/>
    <col min="12801" max="12802" width="2.21875" style="148" customWidth="1"/>
    <col min="12803" max="12803" width="10.6640625" style="148" customWidth="1"/>
    <col min="12804" max="12804" width="6.44140625" style="148" customWidth="1"/>
    <col min="12805" max="12805" width="8.109375" style="148" customWidth="1"/>
    <col min="12806" max="12806" width="6.77734375" style="148" customWidth="1"/>
    <col min="12807" max="12807" width="8.21875" style="148" customWidth="1"/>
    <col min="12808" max="12808" width="6.77734375" style="148" customWidth="1"/>
    <col min="12809" max="12809" width="8.21875" style="148" customWidth="1"/>
    <col min="12810" max="12810" width="6.77734375" style="148" customWidth="1"/>
    <col min="12811" max="12811" width="8.21875" style="148" customWidth="1"/>
    <col min="12812" max="12812" width="6.77734375" style="148" customWidth="1"/>
    <col min="12813" max="12813" width="8.21875" style="148" customWidth="1"/>
    <col min="12814" max="13056" width="9" style="148" customWidth="1"/>
    <col min="13057" max="13058" width="2.21875" style="148" customWidth="1"/>
    <col min="13059" max="13059" width="10.6640625" style="148" customWidth="1"/>
    <col min="13060" max="13060" width="6.44140625" style="148" customWidth="1"/>
    <col min="13061" max="13061" width="8.109375" style="148" customWidth="1"/>
    <col min="13062" max="13062" width="6.77734375" style="148" customWidth="1"/>
    <col min="13063" max="13063" width="8.21875" style="148" customWidth="1"/>
    <col min="13064" max="13064" width="6.77734375" style="148" customWidth="1"/>
    <col min="13065" max="13065" width="8.21875" style="148" customWidth="1"/>
    <col min="13066" max="13066" width="6.77734375" style="148" customWidth="1"/>
    <col min="13067" max="13067" width="8.21875" style="148" customWidth="1"/>
    <col min="13068" max="13068" width="6.77734375" style="148" customWidth="1"/>
    <col min="13069" max="13069" width="8.21875" style="148" customWidth="1"/>
    <col min="13070" max="13312" width="9" style="148" customWidth="1"/>
    <col min="13313" max="13314" width="2.21875" style="148" customWidth="1"/>
    <col min="13315" max="13315" width="10.6640625" style="148" customWidth="1"/>
    <col min="13316" max="13316" width="6.44140625" style="148" customWidth="1"/>
    <col min="13317" max="13317" width="8.109375" style="148" customWidth="1"/>
    <col min="13318" max="13318" width="6.77734375" style="148" customWidth="1"/>
    <col min="13319" max="13319" width="8.21875" style="148" customWidth="1"/>
    <col min="13320" max="13320" width="6.77734375" style="148" customWidth="1"/>
    <col min="13321" max="13321" width="8.21875" style="148" customWidth="1"/>
    <col min="13322" max="13322" width="6.77734375" style="148" customWidth="1"/>
    <col min="13323" max="13323" width="8.21875" style="148" customWidth="1"/>
    <col min="13324" max="13324" width="6.77734375" style="148" customWidth="1"/>
    <col min="13325" max="13325" width="8.21875" style="148" customWidth="1"/>
    <col min="13326" max="13568" width="9" style="148" customWidth="1"/>
    <col min="13569" max="13570" width="2.21875" style="148" customWidth="1"/>
    <col min="13571" max="13571" width="10.6640625" style="148" customWidth="1"/>
    <col min="13572" max="13572" width="6.44140625" style="148" customWidth="1"/>
    <col min="13573" max="13573" width="8.109375" style="148" customWidth="1"/>
    <col min="13574" max="13574" width="6.77734375" style="148" customWidth="1"/>
    <col min="13575" max="13575" width="8.21875" style="148" customWidth="1"/>
    <col min="13576" max="13576" width="6.77734375" style="148" customWidth="1"/>
    <col min="13577" max="13577" width="8.21875" style="148" customWidth="1"/>
    <col min="13578" max="13578" width="6.77734375" style="148" customWidth="1"/>
    <col min="13579" max="13579" width="8.21875" style="148" customWidth="1"/>
    <col min="13580" max="13580" width="6.77734375" style="148" customWidth="1"/>
    <col min="13581" max="13581" width="8.21875" style="148" customWidth="1"/>
    <col min="13582" max="13824" width="9" style="148" customWidth="1"/>
    <col min="13825" max="13826" width="2.21875" style="148" customWidth="1"/>
    <col min="13827" max="13827" width="10.6640625" style="148" customWidth="1"/>
    <col min="13828" max="13828" width="6.44140625" style="148" customWidth="1"/>
    <col min="13829" max="13829" width="8.109375" style="148" customWidth="1"/>
    <col min="13830" max="13830" width="6.77734375" style="148" customWidth="1"/>
    <col min="13831" max="13831" width="8.21875" style="148" customWidth="1"/>
    <col min="13832" max="13832" width="6.77734375" style="148" customWidth="1"/>
    <col min="13833" max="13833" width="8.21875" style="148" customWidth="1"/>
    <col min="13834" max="13834" width="6.77734375" style="148" customWidth="1"/>
    <col min="13835" max="13835" width="8.21875" style="148" customWidth="1"/>
    <col min="13836" max="13836" width="6.77734375" style="148" customWidth="1"/>
    <col min="13837" max="13837" width="8.21875" style="148" customWidth="1"/>
    <col min="13838" max="14080" width="9" style="148" customWidth="1"/>
    <col min="14081" max="14082" width="2.21875" style="148" customWidth="1"/>
    <col min="14083" max="14083" width="10.6640625" style="148" customWidth="1"/>
    <col min="14084" max="14084" width="6.44140625" style="148" customWidth="1"/>
    <col min="14085" max="14085" width="8.109375" style="148" customWidth="1"/>
    <col min="14086" max="14086" width="6.77734375" style="148" customWidth="1"/>
    <col min="14087" max="14087" width="8.21875" style="148" customWidth="1"/>
    <col min="14088" max="14088" width="6.77734375" style="148" customWidth="1"/>
    <col min="14089" max="14089" width="8.21875" style="148" customWidth="1"/>
    <col min="14090" max="14090" width="6.77734375" style="148" customWidth="1"/>
    <col min="14091" max="14091" width="8.21875" style="148" customWidth="1"/>
    <col min="14092" max="14092" width="6.77734375" style="148" customWidth="1"/>
    <col min="14093" max="14093" width="8.21875" style="148" customWidth="1"/>
    <col min="14094" max="14336" width="9" style="148" customWidth="1"/>
    <col min="14337" max="14338" width="2.21875" style="148" customWidth="1"/>
    <col min="14339" max="14339" width="10.6640625" style="148" customWidth="1"/>
    <col min="14340" max="14340" width="6.44140625" style="148" customWidth="1"/>
    <col min="14341" max="14341" width="8.109375" style="148" customWidth="1"/>
    <col min="14342" max="14342" width="6.77734375" style="148" customWidth="1"/>
    <col min="14343" max="14343" width="8.21875" style="148" customWidth="1"/>
    <col min="14344" max="14344" width="6.77734375" style="148" customWidth="1"/>
    <col min="14345" max="14345" width="8.21875" style="148" customWidth="1"/>
    <col min="14346" max="14346" width="6.77734375" style="148" customWidth="1"/>
    <col min="14347" max="14347" width="8.21875" style="148" customWidth="1"/>
    <col min="14348" max="14348" width="6.77734375" style="148" customWidth="1"/>
    <col min="14349" max="14349" width="8.21875" style="148" customWidth="1"/>
    <col min="14350" max="14592" width="9" style="148" customWidth="1"/>
    <col min="14593" max="14594" width="2.21875" style="148" customWidth="1"/>
    <col min="14595" max="14595" width="10.6640625" style="148" customWidth="1"/>
    <col min="14596" max="14596" width="6.44140625" style="148" customWidth="1"/>
    <col min="14597" max="14597" width="8.109375" style="148" customWidth="1"/>
    <col min="14598" max="14598" width="6.77734375" style="148" customWidth="1"/>
    <col min="14599" max="14599" width="8.21875" style="148" customWidth="1"/>
    <col min="14600" max="14600" width="6.77734375" style="148" customWidth="1"/>
    <col min="14601" max="14601" width="8.21875" style="148" customWidth="1"/>
    <col min="14602" max="14602" width="6.77734375" style="148" customWidth="1"/>
    <col min="14603" max="14603" width="8.21875" style="148" customWidth="1"/>
    <col min="14604" max="14604" width="6.77734375" style="148" customWidth="1"/>
    <col min="14605" max="14605" width="8.21875" style="148" customWidth="1"/>
    <col min="14606" max="14848" width="9" style="148" customWidth="1"/>
    <col min="14849" max="14850" width="2.21875" style="148" customWidth="1"/>
    <col min="14851" max="14851" width="10.6640625" style="148" customWidth="1"/>
    <col min="14852" max="14852" width="6.44140625" style="148" customWidth="1"/>
    <col min="14853" max="14853" width="8.109375" style="148" customWidth="1"/>
    <col min="14854" max="14854" width="6.77734375" style="148" customWidth="1"/>
    <col min="14855" max="14855" width="8.21875" style="148" customWidth="1"/>
    <col min="14856" max="14856" width="6.77734375" style="148" customWidth="1"/>
    <col min="14857" max="14857" width="8.21875" style="148" customWidth="1"/>
    <col min="14858" max="14858" width="6.77734375" style="148" customWidth="1"/>
    <col min="14859" max="14859" width="8.21875" style="148" customWidth="1"/>
    <col min="14860" max="14860" width="6.77734375" style="148" customWidth="1"/>
    <col min="14861" max="14861" width="8.21875" style="148" customWidth="1"/>
    <col min="14862" max="15104" width="9" style="148" customWidth="1"/>
    <col min="15105" max="15106" width="2.21875" style="148" customWidth="1"/>
    <col min="15107" max="15107" width="10.6640625" style="148" customWidth="1"/>
    <col min="15108" max="15108" width="6.44140625" style="148" customWidth="1"/>
    <col min="15109" max="15109" width="8.109375" style="148" customWidth="1"/>
    <col min="15110" max="15110" width="6.77734375" style="148" customWidth="1"/>
    <col min="15111" max="15111" width="8.21875" style="148" customWidth="1"/>
    <col min="15112" max="15112" width="6.77734375" style="148" customWidth="1"/>
    <col min="15113" max="15113" width="8.21875" style="148" customWidth="1"/>
    <col min="15114" max="15114" width="6.77734375" style="148" customWidth="1"/>
    <col min="15115" max="15115" width="8.21875" style="148" customWidth="1"/>
    <col min="15116" max="15116" width="6.77734375" style="148" customWidth="1"/>
    <col min="15117" max="15117" width="8.21875" style="148" customWidth="1"/>
    <col min="15118" max="15360" width="9" style="148" customWidth="1"/>
    <col min="15361" max="15362" width="2.21875" style="148" customWidth="1"/>
    <col min="15363" max="15363" width="10.6640625" style="148" customWidth="1"/>
    <col min="15364" max="15364" width="6.44140625" style="148" customWidth="1"/>
    <col min="15365" max="15365" width="8.109375" style="148" customWidth="1"/>
    <col min="15366" max="15366" width="6.77734375" style="148" customWidth="1"/>
    <col min="15367" max="15367" width="8.21875" style="148" customWidth="1"/>
    <col min="15368" max="15368" width="6.77734375" style="148" customWidth="1"/>
    <col min="15369" max="15369" width="8.21875" style="148" customWidth="1"/>
    <col min="15370" max="15370" width="6.77734375" style="148" customWidth="1"/>
    <col min="15371" max="15371" width="8.21875" style="148" customWidth="1"/>
    <col min="15372" max="15372" width="6.77734375" style="148" customWidth="1"/>
    <col min="15373" max="15373" width="8.21875" style="148" customWidth="1"/>
    <col min="15374" max="15616" width="9" style="148" customWidth="1"/>
    <col min="15617" max="15618" width="2.21875" style="148" customWidth="1"/>
    <col min="15619" max="15619" width="10.6640625" style="148" customWidth="1"/>
    <col min="15620" max="15620" width="6.44140625" style="148" customWidth="1"/>
    <col min="15621" max="15621" width="8.109375" style="148" customWidth="1"/>
    <col min="15622" max="15622" width="6.77734375" style="148" customWidth="1"/>
    <col min="15623" max="15623" width="8.21875" style="148" customWidth="1"/>
    <col min="15624" max="15624" width="6.77734375" style="148" customWidth="1"/>
    <col min="15625" max="15625" width="8.21875" style="148" customWidth="1"/>
    <col min="15626" max="15626" width="6.77734375" style="148" customWidth="1"/>
    <col min="15627" max="15627" width="8.21875" style="148" customWidth="1"/>
    <col min="15628" max="15628" width="6.77734375" style="148" customWidth="1"/>
    <col min="15629" max="15629" width="8.21875" style="148" customWidth="1"/>
    <col min="15630" max="15872" width="9" style="148" customWidth="1"/>
    <col min="15873" max="15874" width="2.21875" style="148" customWidth="1"/>
    <col min="15875" max="15875" width="10.6640625" style="148" customWidth="1"/>
    <col min="15876" max="15876" width="6.44140625" style="148" customWidth="1"/>
    <col min="15877" max="15877" width="8.109375" style="148" customWidth="1"/>
    <col min="15878" max="15878" width="6.77734375" style="148" customWidth="1"/>
    <col min="15879" max="15879" width="8.21875" style="148" customWidth="1"/>
    <col min="15880" max="15880" width="6.77734375" style="148" customWidth="1"/>
    <col min="15881" max="15881" width="8.21875" style="148" customWidth="1"/>
    <col min="15882" max="15882" width="6.77734375" style="148" customWidth="1"/>
    <col min="15883" max="15883" width="8.21875" style="148" customWidth="1"/>
    <col min="15884" max="15884" width="6.77734375" style="148" customWidth="1"/>
    <col min="15885" max="15885" width="8.21875" style="148" customWidth="1"/>
    <col min="15886" max="16128" width="9" style="148" customWidth="1"/>
    <col min="16129" max="16130" width="2.21875" style="148" customWidth="1"/>
    <col min="16131" max="16131" width="10.6640625" style="148" customWidth="1"/>
    <col min="16132" max="16132" width="6.44140625" style="148" customWidth="1"/>
    <col min="16133" max="16133" width="8.109375" style="148" customWidth="1"/>
    <col min="16134" max="16134" width="6.77734375" style="148" customWidth="1"/>
    <col min="16135" max="16135" width="8.21875" style="148" customWidth="1"/>
    <col min="16136" max="16136" width="6.77734375" style="148" customWidth="1"/>
    <col min="16137" max="16137" width="8.21875" style="148" customWidth="1"/>
    <col min="16138" max="16138" width="6.77734375" style="148" customWidth="1"/>
    <col min="16139" max="16139" width="8.21875" style="148" customWidth="1"/>
    <col min="16140" max="16140" width="6.77734375" style="148" customWidth="1"/>
    <col min="16141" max="16141" width="8.21875" style="148" customWidth="1"/>
    <col min="16142" max="16384" width="9" style="148" customWidth="1"/>
  </cols>
  <sheetData>
    <row r="1" spans="1:13" s="10" customFormat="1" ht="17.45" customHeight="1">
      <c r="A1" s="367" t="s">
        <v>117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1" customFormat="1" ht="15" customHeight="1">
      <c r="A2" s="78" t="s">
        <v>83</v>
      </c>
      <c r="B2" s="78"/>
      <c r="C2" s="78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1" customFormat="1" ht="20.45" customHeight="1">
      <c r="A3" s="386" t="s">
        <v>397</v>
      </c>
      <c r="B3" s="386"/>
      <c r="C3" s="501"/>
      <c r="D3" s="418" t="s">
        <v>585</v>
      </c>
      <c r="E3" s="389"/>
      <c r="F3" s="418" t="s">
        <v>389</v>
      </c>
      <c r="G3" s="389"/>
      <c r="H3" s="418" t="s">
        <v>627</v>
      </c>
      <c r="I3" s="389"/>
      <c r="J3" s="418" t="s">
        <v>408</v>
      </c>
      <c r="K3" s="389"/>
      <c r="L3" s="502" t="s">
        <v>551</v>
      </c>
      <c r="M3" s="503"/>
    </row>
    <row r="4" spans="1:13" s="11" customFormat="1" ht="20.45" customHeight="1">
      <c r="A4" s="504" t="s">
        <v>353</v>
      </c>
      <c r="B4" s="504"/>
      <c r="C4" s="505"/>
      <c r="D4" s="61" t="s">
        <v>261</v>
      </c>
      <c r="E4" s="61" t="s">
        <v>312</v>
      </c>
      <c r="F4" s="61" t="s">
        <v>261</v>
      </c>
      <c r="G4" s="61" t="s">
        <v>312</v>
      </c>
      <c r="H4" s="61" t="s">
        <v>261</v>
      </c>
      <c r="I4" s="61" t="s">
        <v>312</v>
      </c>
      <c r="J4" s="171" t="s">
        <v>261</v>
      </c>
      <c r="K4" s="171" t="s">
        <v>312</v>
      </c>
      <c r="L4" s="252" t="s">
        <v>261</v>
      </c>
      <c r="M4" s="252" t="s">
        <v>312</v>
      </c>
    </row>
    <row r="5" spans="1:13" s="246" customFormat="1" ht="20.45" customHeight="1">
      <c r="A5" s="506" t="s">
        <v>67</v>
      </c>
      <c r="B5" s="506"/>
      <c r="C5" s="506"/>
      <c r="D5" s="250">
        <v>1789</v>
      </c>
      <c r="E5" s="41">
        <v>95704</v>
      </c>
      <c r="F5" s="41">
        <v>1704</v>
      </c>
      <c r="G5" s="41">
        <v>82743</v>
      </c>
      <c r="H5" s="229">
        <v>1627</v>
      </c>
      <c r="I5" s="229">
        <v>87137</v>
      </c>
      <c r="J5" s="229">
        <v>1652</v>
      </c>
      <c r="K5" s="229">
        <v>88532</v>
      </c>
      <c r="L5" s="230">
        <v>903</v>
      </c>
      <c r="M5" s="230">
        <v>28628</v>
      </c>
    </row>
    <row r="6" spans="1:13" s="11" customFormat="1" ht="20.45" customHeight="1">
      <c r="A6" s="12"/>
      <c r="B6" s="506" t="s">
        <v>11</v>
      </c>
      <c r="C6" s="506" t="s">
        <v>251</v>
      </c>
      <c r="D6" s="117">
        <v>272</v>
      </c>
      <c r="E6" s="41">
        <v>69706</v>
      </c>
      <c r="F6" s="41">
        <v>260</v>
      </c>
      <c r="G6" s="41">
        <v>57045</v>
      </c>
      <c r="H6" s="28">
        <v>256</v>
      </c>
      <c r="I6" s="28">
        <v>61000</v>
      </c>
      <c r="J6" s="28">
        <v>277</v>
      </c>
      <c r="K6" s="28">
        <v>64844</v>
      </c>
      <c r="L6" s="94">
        <v>103</v>
      </c>
      <c r="M6" s="94">
        <v>18393</v>
      </c>
    </row>
    <row r="7" spans="1:13" s="11" customFormat="1" ht="20.45" customHeight="1">
      <c r="A7" s="12"/>
      <c r="B7" s="506" t="s">
        <v>149</v>
      </c>
      <c r="C7" s="506" t="s">
        <v>251</v>
      </c>
      <c r="D7" s="117">
        <v>22</v>
      </c>
      <c r="E7" s="41">
        <v>505</v>
      </c>
      <c r="F7" s="41">
        <v>24</v>
      </c>
      <c r="G7" s="41">
        <v>620</v>
      </c>
      <c r="H7" s="28">
        <v>26</v>
      </c>
      <c r="I7" s="28">
        <v>962</v>
      </c>
      <c r="J7" s="28">
        <v>19</v>
      </c>
      <c r="K7" s="28">
        <v>225</v>
      </c>
      <c r="L7" s="94">
        <v>7</v>
      </c>
      <c r="M7" s="94">
        <v>305</v>
      </c>
    </row>
    <row r="8" spans="1:13" s="11" customFormat="1" ht="20.45" customHeight="1">
      <c r="A8" s="12"/>
      <c r="B8" s="506" t="s">
        <v>79</v>
      </c>
      <c r="C8" s="506" t="s">
        <v>251</v>
      </c>
      <c r="D8" s="117">
        <v>389</v>
      </c>
      <c r="E8" s="41">
        <v>4784</v>
      </c>
      <c r="F8" s="41">
        <v>354</v>
      </c>
      <c r="G8" s="41">
        <v>4647</v>
      </c>
      <c r="H8" s="28">
        <v>335</v>
      </c>
      <c r="I8" s="28">
        <v>4441</v>
      </c>
      <c r="J8" s="28">
        <v>340</v>
      </c>
      <c r="K8" s="28">
        <v>4399</v>
      </c>
      <c r="L8" s="94">
        <v>197</v>
      </c>
      <c r="M8" s="94">
        <v>2017</v>
      </c>
    </row>
    <row r="9" spans="1:13" s="11" customFormat="1" ht="20.45" customHeight="1">
      <c r="A9" s="12"/>
      <c r="B9" s="506" t="s">
        <v>318</v>
      </c>
      <c r="C9" s="506" t="s">
        <v>251</v>
      </c>
      <c r="D9" s="117">
        <v>433</v>
      </c>
      <c r="E9" s="41">
        <v>7556</v>
      </c>
      <c r="F9" s="41">
        <v>418</v>
      </c>
      <c r="G9" s="41">
        <v>7399</v>
      </c>
      <c r="H9" s="28">
        <v>371</v>
      </c>
      <c r="I9" s="28">
        <v>6914</v>
      </c>
      <c r="J9" s="28">
        <v>339</v>
      </c>
      <c r="K9" s="28">
        <v>5969</v>
      </c>
      <c r="L9" s="94">
        <v>203</v>
      </c>
      <c r="M9" s="94">
        <v>2888</v>
      </c>
    </row>
    <row r="10" spans="1:13" s="11" customFormat="1" ht="20.45" customHeight="1">
      <c r="A10" s="12"/>
      <c r="B10" s="506" t="s">
        <v>399</v>
      </c>
      <c r="C10" s="506" t="s">
        <v>251</v>
      </c>
      <c r="D10" s="117">
        <v>390</v>
      </c>
      <c r="E10" s="41">
        <v>6918</v>
      </c>
      <c r="F10" s="41">
        <v>348</v>
      </c>
      <c r="G10" s="41">
        <v>6298</v>
      </c>
      <c r="H10" s="28">
        <v>343</v>
      </c>
      <c r="I10" s="28">
        <v>5871</v>
      </c>
      <c r="J10" s="28">
        <v>332</v>
      </c>
      <c r="K10" s="28">
        <v>5512</v>
      </c>
      <c r="L10" s="94">
        <v>220</v>
      </c>
      <c r="M10" s="94">
        <v>2873</v>
      </c>
    </row>
    <row r="11" spans="1:13" s="11" customFormat="1" ht="20.45" customHeight="1">
      <c r="A11" s="12"/>
      <c r="B11" s="506" t="s">
        <v>596</v>
      </c>
      <c r="C11" s="506" t="s">
        <v>251</v>
      </c>
      <c r="D11" s="117">
        <v>114</v>
      </c>
      <c r="E11" s="41">
        <v>2928</v>
      </c>
      <c r="F11" s="41">
        <v>120</v>
      </c>
      <c r="G11" s="41">
        <v>3048</v>
      </c>
      <c r="H11" s="28">
        <v>137</v>
      </c>
      <c r="I11" s="28">
        <v>4101</v>
      </c>
      <c r="J11" s="28">
        <v>150</v>
      </c>
      <c r="K11" s="28">
        <v>4008</v>
      </c>
      <c r="L11" s="94">
        <v>59</v>
      </c>
      <c r="M11" s="94">
        <v>932</v>
      </c>
    </row>
    <row r="12" spans="1:13" s="11" customFormat="1" ht="20.45" customHeight="1">
      <c r="A12" s="78"/>
      <c r="B12" s="459" t="s">
        <v>597</v>
      </c>
      <c r="C12" s="459" t="s">
        <v>251</v>
      </c>
      <c r="D12" s="251">
        <v>169</v>
      </c>
      <c r="E12" s="228">
        <v>3307</v>
      </c>
      <c r="F12" s="228">
        <v>180</v>
      </c>
      <c r="G12" s="228">
        <v>3686</v>
      </c>
      <c r="H12" s="228">
        <v>159</v>
      </c>
      <c r="I12" s="228">
        <v>3848</v>
      </c>
      <c r="J12" s="228">
        <v>195</v>
      </c>
      <c r="K12" s="228">
        <v>3575</v>
      </c>
      <c r="L12" s="120">
        <v>114</v>
      </c>
      <c r="M12" s="120">
        <v>1220</v>
      </c>
    </row>
    <row r="13" spans="1:13" s="11" customFormat="1" ht="15" customHeight="1">
      <c r="J13" s="47"/>
      <c r="K13" s="47"/>
      <c r="L13" s="47"/>
      <c r="M13" s="47"/>
    </row>
    <row r="14" spans="1:13" s="11" customFormat="1" ht="15" customHeight="1">
      <c r="A14" s="78" t="s">
        <v>400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s="11" customFormat="1" ht="20.45" customHeight="1">
      <c r="A15" s="386" t="s">
        <v>397</v>
      </c>
      <c r="B15" s="386"/>
      <c r="C15" s="501"/>
      <c r="D15" s="515" t="s">
        <v>585</v>
      </c>
      <c r="E15" s="420"/>
      <c r="F15" s="515" t="s">
        <v>389</v>
      </c>
      <c r="G15" s="420"/>
      <c r="H15" s="515" t="s">
        <v>627</v>
      </c>
      <c r="I15" s="420"/>
      <c r="J15" s="515" t="s">
        <v>408</v>
      </c>
      <c r="K15" s="420"/>
      <c r="L15" s="516" t="s">
        <v>551</v>
      </c>
      <c r="M15" s="517"/>
    </row>
    <row r="16" spans="1:13" s="11" customFormat="1" ht="20.45" customHeight="1">
      <c r="A16" s="504" t="s">
        <v>404</v>
      </c>
      <c r="B16" s="504"/>
      <c r="C16" s="505"/>
      <c r="D16" s="429"/>
      <c r="E16" s="424"/>
      <c r="F16" s="429"/>
      <c r="G16" s="424"/>
      <c r="H16" s="429"/>
      <c r="I16" s="424"/>
      <c r="J16" s="429"/>
      <c r="K16" s="424"/>
      <c r="L16" s="518"/>
      <c r="M16" s="519"/>
    </row>
    <row r="17" spans="1:13" s="11" customFormat="1" ht="20.45" customHeight="1">
      <c r="A17" s="458" t="s">
        <v>67</v>
      </c>
      <c r="B17" s="458"/>
      <c r="C17" s="496"/>
      <c r="D17" s="507">
        <v>1395</v>
      </c>
      <c r="E17" s="507"/>
      <c r="F17" s="507">
        <v>1484</v>
      </c>
      <c r="G17" s="507"/>
      <c r="H17" s="507">
        <v>1240</v>
      </c>
      <c r="I17" s="507"/>
      <c r="J17" s="507">
        <v>1273</v>
      </c>
      <c r="K17" s="507"/>
      <c r="L17" s="508">
        <v>723</v>
      </c>
      <c r="M17" s="508"/>
    </row>
    <row r="18" spans="1:13" s="11" customFormat="1" ht="20.45" customHeight="1">
      <c r="B18" s="438" t="s">
        <v>11</v>
      </c>
      <c r="C18" s="439"/>
      <c r="D18" s="509">
        <v>294</v>
      </c>
      <c r="E18" s="509"/>
      <c r="F18" s="509">
        <v>284</v>
      </c>
      <c r="G18" s="509"/>
      <c r="H18" s="510">
        <v>282</v>
      </c>
      <c r="I18" s="510"/>
      <c r="J18" s="509">
        <v>296</v>
      </c>
      <c r="K18" s="509"/>
      <c r="L18" s="511">
        <v>110</v>
      </c>
      <c r="M18" s="511"/>
    </row>
    <row r="19" spans="1:13" s="11" customFormat="1" ht="20.45" customHeight="1">
      <c r="C19" s="151" t="s">
        <v>159</v>
      </c>
      <c r="D19" s="509">
        <v>114</v>
      </c>
      <c r="E19" s="509"/>
      <c r="F19" s="509">
        <v>86</v>
      </c>
      <c r="G19" s="509"/>
      <c r="H19" s="510">
        <v>103</v>
      </c>
      <c r="I19" s="510"/>
      <c r="J19" s="509">
        <v>103</v>
      </c>
      <c r="K19" s="509"/>
      <c r="L19" s="511">
        <v>53</v>
      </c>
      <c r="M19" s="511"/>
    </row>
    <row r="20" spans="1:13" s="11" customFormat="1" ht="20.45" customHeight="1">
      <c r="C20" s="151" t="s">
        <v>405</v>
      </c>
      <c r="D20" s="509">
        <v>13</v>
      </c>
      <c r="E20" s="509"/>
      <c r="F20" s="509">
        <v>4</v>
      </c>
      <c r="G20" s="509"/>
      <c r="H20" s="510">
        <v>7</v>
      </c>
      <c r="I20" s="510"/>
      <c r="J20" s="509">
        <v>5</v>
      </c>
      <c r="K20" s="509"/>
      <c r="L20" s="511">
        <v>3</v>
      </c>
      <c r="M20" s="511"/>
    </row>
    <row r="21" spans="1:13" s="11" customFormat="1" ht="20.45" customHeight="1">
      <c r="C21" s="151" t="s">
        <v>406</v>
      </c>
      <c r="D21" s="509">
        <v>5</v>
      </c>
      <c r="E21" s="509"/>
      <c r="F21" s="509">
        <v>14</v>
      </c>
      <c r="G21" s="509"/>
      <c r="H21" s="510">
        <v>17</v>
      </c>
      <c r="I21" s="510"/>
      <c r="J21" s="509">
        <v>20</v>
      </c>
      <c r="K21" s="509"/>
      <c r="L21" s="511">
        <v>4</v>
      </c>
      <c r="M21" s="511"/>
    </row>
    <row r="22" spans="1:13" s="11" customFormat="1" ht="20.45" customHeight="1">
      <c r="C22" s="151" t="s">
        <v>407</v>
      </c>
      <c r="D22" s="509">
        <v>19</v>
      </c>
      <c r="E22" s="509"/>
      <c r="F22" s="509">
        <v>15</v>
      </c>
      <c r="G22" s="509"/>
      <c r="H22" s="510">
        <v>20</v>
      </c>
      <c r="I22" s="510"/>
      <c r="J22" s="509">
        <v>27</v>
      </c>
      <c r="K22" s="509"/>
      <c r="L22" s="511">
        <v>7</v>
      </c>
      <c r="M22" s="511"/>
    </row>
    <row r="23" spans="1:13" s="11" customFormat="1" ht="20.45" customHeight="1">
      <c r="C23" s="151" t="s">
        <v>279</v>
      </c>
      <c r="D23" s="509">
        <v>5</v>
      </c>
      <c r="E23" s="509"/>
      <c r="F23" s="509">
        <v>9</v>
      </c>
      <c r="G23" s="509"/>
      <c r="H23" s="510">
        <v>9</v>
      </c>
      <c r="I23" s="510"/>
      <c r="J23" s="509">
        <v>9</v>
      </c>
      <c r="K23" s="509"/>
      <c r="L23" s="511">
        <v>2</v>
      </c>
      <c r="M23" s="511"/>
    </row>
    <row r="24" spans="1:13" s="11" customFormat="1" ht="20.45" customHeight="1">
      <c r="C24" s="151" t="s">
        <v>409</v>
      </c>
      <c r="D24" s="509">
        <v>89</v>
      </c>
      <c r="E24" s="509"/>
      <c r="F24" s="509">
        <v>79</v>
      </c>
      <c r="G24" s="509"/>
      <c r="H24" s="510">
        <v>81</v>
      </c>
      <c r="I24" s="510"/>
      <c r="J24" s="509">
        <v>82</v>
      </c>
      <c r="K24" s="509"/>
      <c r="L24" s="511">
        <v>27</v>
      </c>
      <c r="M24" s="511"/>
    </row>
    <row r="25" spans="1:13" s="11" customFormat="1" ht="20.45" customHeight="1">
      <c r="C25" s="151" t="s">
        <v>410</v>
      </c>
      <c r="D25" s="509">
        <v>6</v>
      </c>
      <c r="E25" s="509"/>
      <c r="F25" s="509">
        <v>7</v>
      </c>
      <c r="G25" s="509"/>
      <c r="H25" s="510">
        <v>8</v>
      </c>
      <c r="I25" s="510"/>
      <c r="J25" s="509">
        <v>10</v>
      </c>
      <c r="K25" s="509"/>
      <c r="L25" s="511">
        <v>2</v>
      </c>
      <c r="M25" s="511"/>
    </row>
    <row r="26" spans="1:13" s="11" customFormat="1" ht="20.45" customHeight="1">
      <c r="C26" s="151" t="s">
        <v>411</v>
      </c>
      <c r="D26" s="509">
        <v>4</v>
      </c>
      <c r="E26" s="509"/>
      <c r="F26" s="509">
        <v>3</v>
      </c>
      <c r="G26" s="509"/>
      <c r="H26" s="510">
        <v>2</v>
      </c>
      <c r="I26" s="510"/>
      <c r="J26" s="509">
        <v>5</v>
      </c>
      <c r="K26" s="509"/>
      <c r="L26" s="511">
        <v>1</v>
      </c>
      <c r="M26" s="511"/>
    </row>
    <row r="27" spans="1:13" s="11" customFormat="1" ht="20.45" customHeight="1">
      <c r="C27" s="151" t="s">
        <v>412</v>
      </c>
      <c r="D27" s="509" t="s">
        <v>138</v>
      </c>
      <c r="E27" s="509"/>
      <c r="F27" s="509" t="s">
        <v>138</v>
      </c>
      <c r="G27" s="509"/>
      <c r="H27" s="510" t="s">
        <v>138</v>
      </c>
      <c r="I27" s="510"/>
      <c r="J27" s="509" t="s">
        <v>138</v>
      </c>
      <c r="K27" s="509"/>
      <c r="L27" s="511" t="s">
        <v>138</v>
      </c>
      <c r="M27" s="511"/>
    </row>
    <row r="28" spans="1:13" s="11" customFormat="1" ht="20.45" customHeight="1">
      <c r="C28" s="151" t="s">
        <v>416</v>
      </c>
      <c r="D28" s="509">
        <v>39</v>
      </c>
      <c r="E28" s="509"/>
      <c r="F28" s="509">
        <v>67</v>
      </c>
      <c r="G28" s="509"/>
      <c r="H28" s="510">
        <v>35</v>
      </c>
      <c r="I28" s="510"/>
      <c r="J28" s="509">
        <v>35</v>
      </c>
      <c r="K28" s="509"/>
      <c r="L28" s="511">
        <v>11</v>
      </c>
      <c r="M28" s="511"/>
    </row>
    <row r="29" spans="1:13" s="11" customFormat="1" ht="20.45" customHeight="1">
      <c r="B29" s="438" t="s">
        <v>419</v>
      </c>
      <c r="C29" s="439" t="s">
        <v>251</v>
      </c>
      <c r="D29" s="510">
        <v>1101</v>
      </c>
      <c r="E29" s="510"/>
      <c r="F29" s="510">
        <v>1200</v>
      </c>
      <c r="G29" s="510"/>
      <c r="H29" s="510">
        <v>958</v>
      </c>
      <c r="I29" s="510"/>
      <c r="J29" s="510">
        <v>977</v>
      </c>
      <c r="K29" s="510"/>
      <c r="L29" s="512">
        <v>613</v>
      </c>
      <c r="M29" s="512"/>
    </row>
    <row r="30" spans="1:13" s="11" customFormat="1" ht="20.45" customHeight="1">
      <c r="C30" s="151" t="s">
        <v>52</v>
      </c>
      <c r="D30" s="509">
        <v>295</v>
      </c>
      <c r="E30" s="509"/>
      <c r="F30" s="509">
        <v>255</v>
      </c>
      <c r="G30" s="509"/>
      <c r="H30" s="510">
        <v>256</v>
      </c>
      <c r="I30" s="510"/>
      <c r="J30" s="509">
        <v>259</v>
      </c>
      <c r="K30" s="509"/>
      <c r="L30" s="511">
        <v>143</v>
      </c>
      <c r="M30" s="511"/>
    </row>
    <row r="31" spans="1:13" s="11" customFormat="1" ht="20.45" customHeight="1">
      <c r="C31" s="151" t="s">
        <v>423</v>
      </c>
      <c r="D31" s="509">
        <v>23</v>
      </c>
      <c r="E31" s="509"/>
      <c r="F31" s="509">
        <v>11</v>
      </c>
      <c r="G31" s="509"/>
      <c r="H31" s="510">
        <v>19</v>
      </c>
      <c r="I31" s="510"/>
      <c r="J31" s="509">
        <v>10</v>
      </c>
      <c r="K31" s="509"/>
      <c r="L31" s="511">
        <v>6</v>
      </c>
      <c r="M31" s="511"/>
    </row>
    <row r="32" spans="1:13" s="11" customFormat="1" ht="20.45" customHeight="1">
      <c r="C32" s="151" t="s">
        <v>326</v>
      </c>
      <c r="D32" s="509">
        <v>2</v>
      </c>
      <c r="E32" s="509"/>
      <c r="F32" s="509">
        <v>1</v>
      </c>
      <c r="G32" s="509"/>
      <c r="H32" s="510">
        <v>1</v>
      </c>
      <c r="I32" s="510"/>
      <c r="J32" s="509">
        <v>1</v>
      </c>
      <c r="K32" s="509"/>
      <c r="L32" s="511" t="s">
        <v>138</v>
      </c>
      <c r="M32" s="511"/>
    </row>
    <row r="33" spans="1:13" s="11" customFormat="1" ht="20.45" customHeight="1">
      <c r="C33" s="151" t="s">
        <v>44</v>
      </c>
      <c r="D33" s="509">
        <v>353</v>
      </c>
      <c r="E33" s="509"/>
      <c r="F33" s="509">
        <v>370</v>
      </c>
      <c r="G33" s="509"/>
      <c r="H33" s="510">
        <v>322</v>
      </c>
      <c r="I33" s="510"/>
      <c r="J33" s="509">
        <v>284</v>
      </c>
      <c r="K33" s="509"/>
      <c r="L33" s="511">
        <v>219</v>
      </c>
      <c r="M33" s="511"/>
    </row>
    <row r="34" spans="1:13" s="11" customFormat="1" ht="20.45" customHeight="1">
      <c r="C34" s="151" t="s">
        <v>424</v>
      </c>
      <c r="D34" s="509">
        <v>2</v>
      </c>
      <c r="E34" s="509"/>
      <c r="F34" s="509">
        <v>1</v>
      </c>
      <c r="G34" s="509"/>
      <c r="H34" s="510" t="s">
        <v>138</v>
      </c>
      <c r="I34" s="510"/>
      <c r="J34" s="509">
        <v>3</v>
      </c>
      <c r="K34" s="509"/>
      <c r="L34" s="511" t="s">
        <v>138</v>
      </c>
      <c r="M34" s="511"/>
    </row>
    <row r="35" spans="1:13" s="11" customFormat="1" ht="20.45" customHeight="1">
      <c r="C35" s="151" t="s">
        <v>425</v>
      </c>
      <c r="D35" s="509">
        <v>62</v>
      </c>
      <c r="E35" s="509"/>
      <c r="F35" s="509">
        <v>46</v>
      </c>
      <c r="G35" s="509"/>
      <c r="H35" s="510">
        <v>51</v>
      </c>
      <c r="I35" s="510"/>
      <c r="J35" s="509">
        <v>61</v>
      </c>
      <c r="K35" s="509"/>
      <c r="L35" s="511">
        <v>10</v>
      </c>
      <c r="M35" s="511"/>
    </row>
    <row r="36" spans="1:13" s="11" customFormat="1" ht="20.45" customHeight="1">
      <c r="A36" s="78"/>
      <c r="B36" s="78"/>
      <c r="C36" s="188" t="s">
        <v>416</v>
      </c>
      <c r="D36" s="374">
        <v>364</v>
      </c>
      <c r="E36" s="374"/>
      <c r="F36" s="374">
        <v>516</v>
      </c>
      <c r="G36" s="374"/>
      <c r="H36" s="513">
        <v>309</v>
      </c>
      <c r="I36" s="513"/>
      <c r="J36" s="374">
        <v>359</v>
      </c>
      <c r="K36" s="374"/>
      <c r="L36" s="514">
        <v>235</v>
      </c>
      <c r="M36" s="514"/>
    </row>
    <row r="37" spans="1:13" s="11" customFormat="1" ht="15" customHeight="1">
      <c r="A37" s="12"/>
      <c r="B37" s="12"/>
      <c r="C37" s="12"/>
      <c r="D37" s="12"/>
      <c r="E37" s="12"/>
      <c r="F37" s="12"/>
      <c r="G37" s="12"/>
      <c r="H37" s="12"/>
      <c r="I37" s="12"/>
      <c r="J37" s="47"/>
      <c r="K37" s="47"/>
      <c r="L37" s="47"/>
      <c r="M37" s="27" t="s">
        <v>210</v>
      </c>
    </row>
    <row r="38" spans="1:13" s="11" customFormat="1" ht="15" customHeight="1">
      <c r="A38" s="11" t="s">
        <v>309</v>
      </c>
    </row>
    <row r="39" spans="1:13" s="11" customFormat="1" ht="15" customHeight="1">
      <c r="A39" s="11" t="s">
        <v>488</v>
      </c>
    </row>
    <row r="40" spans="1:13" s="11" customFormat="1" ht="15" customHeight="1">
      <c r="A40" s="11" t="s">
        <v>709</v>
      </c>
    </row>
    <row r="41" spans="1:13" s="11" customFormat="1" ht="15" customHeight="1">
      <c r="A41" s="11" t="s">
        <v>710</v>
      </c>
    </row>
    <row r="42" spans="1:13" ht="17.25" customHeight="1"/>
    <row r="43" spans="1:13" ht="6.75" customHeight="1"/>
  </sheetData>
  <mergeCells count="126">
    <mergeCell ref="D15:E16"/>
    <mergeCell ref="F15:G16"/>
    <mergeCell ref="H15:I16"/>
    <mergeCell ref="J15:K16"/>
    <mergeCell ref="L15:M16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B29:C29"/>
    <mergeCell ref="D29:E29"/>
    <mergeCell ref="F29:G29"/>
    <mergeCell ref="H29:I29"/>
    <mergeCell ref="J29:K29"/>
    <mergeCell ref="L29:M29"/>
    <mergeCell ref="D30:E30"/>
    <mergeCell ref="F30:G30"/>
    <mergeCell ref="H30:I30"/>
    <mergeCell ref="J30:K30"/>
    <mergeCell ref="L30:M30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L28:M28"/>
    <mergeCell ref="D25:E25"/>
    <mergeCell ref="F25:G25"/>
    <mergeCell ref="H25:I25"/>
    <mergeCell ref="J25:K25"/>
    <mergeCell ref="L25:M25"/>
    <mergeCell ref="D26:E26"/>
    <mergeCell ref="F26:G26"/>
    <mergeCell ref="H26:I26"/>
    <mergeCell ref="J26:K26"/>
    <mergeCell ref="L26:M26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1:E21"/>
    <mergeCell ref="F21:G21"/>
    <mergeCell ref="H21:I21"/>
    <mergeCell ref="J21:K21"/>
    <mergeCell ref="L21:M21"/>
    <mergeCell ref="D22:E22"/>
    <mergeCell ref="F22:G22"/>
    <mergeCell ref="H22:I22"/>
    <mergeCell ref="J22:K22"/>
    <mergeCell ref="L22:M22"/>
    <mergeCell ref="D19:E19"/>
    <mergeCell ref="F19:G19"/>
    <mergeCell ref="H19:I19"/>
    <mergeCell ref="J19:K19"/>
    <mergeCell ref="L19:M19"/>
    <mergeCell ref="D20:E20"/>
    <mergeCell ref="F20:G20"/>
    <mergeCell ref="H20:I20"/>
    <mergeCell ref="J20:K20"/>
    <mergeCell ref="L20:M20"/>
    <mergeCell ref="A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6:C6"/>
    <mergeCell ref="B7:C7"/>
    <mergeCell ref="B8:C8"/>
    <mergeCell ref="B9:C9"/>
    <mergeCell ref="B10:C10"/>
    <mergeCell ref="B11:C11"/>
    <mergeCell ref="B12:C12"/>
    <mergeCell ref="A15:C15"/>
    <mergeCell ref="A16:C16"/>
    <mergeCell ref="A1:M1"/>
    <mergeCell ref="A3:C3"/>
    <mergeCell ref="D3:E3"/>
    <mergeCell ref="F3:G3"/>
    <mergeCell ref="H3:I3"/>
    <mergeCell ref="J3:K3"/>
    <mergeCell ref="L3:M3"/>
    <mergeCell ref="A4:C4"/>
    <mergeCell ref="A5:C5"/>
  </mergeCells>
  <phoneticPr fontId="1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M54"/>
  <sheetViews>
    <sheetView zoomScaleSheetLayoutView="100" workbookViewId="0">
      <selection sqref="A1:M1"/>
    </sheetView>
  </sheetViews>
  <sheetFormatPr defaultRowHeight="12.75"/>
  <cols>
    <col min="1" max="2" width="2.109375" style="255" customWidth="1"/>
    <col min="3" max="3" width="11.6640625" style="255" customWidth="1"/>
    <col min="4" max="4" width="6.109375" style="255" customWidth="1"/>
    <col min="5" max="5" width="8.109375" style="255" customWidth="1"/>
    <col min="6" max="6" width="6.109375" style="255" customWidth="1"/>
    <col min="7" max="7" width="8.109375" style="255" customWidth="1"/>
    <col min="8" max="8" width="6.109375" style="255" customWidth="1"/>
    <col min="9" max="9" width="8.109375" style="255" customWidth="1"/>
    <col min="10" max="10" width="6.109375" style="255" customWidth="1"/>
    <col min="11" max="11" width="8.109375" style="255" customWidth="1"/>
    <col min="12" max="12" width="6.109375" style="255" customWidth="1"/>
    <col min="13" max="13" width="8.109375" style="255" customWidth="1"/>
    <col min="14" max="256" width="9" style="255" customWidth="1"/>
    <col min="257" max="258" width="2.21875" style="255" customWidth="1"/>
    <col min="259" max="259" width="14.21875" style="255" customWidth="1"/>
    <col min="260" max="260" width="5.77734375" style="255" customWidth="1"/>
    <col min="261" max="261" width="7.77734375" style="255" customWidth="1"/>
    <col min="262" max="262" width="5.77734375" style="255" customWidth="1"/>
    <col min="263" max="263" width="7.77734375" style="255" customWidth="1"/>
    <col min="264" max="264" width="5.77734375" style="255" customWidth="1"/>
    <col min="265" max="265" width="7.77734375" style="255" customWidth="1"/>
    <col min="266" max="266" width="5.77734375" style="255" customWidth="1"/>
    <col min="267" max="267" width="7.77734375" style="255" customWidth="1"/>
    <col min="268" max="268" width="5.77734375" style="255" customWidth="1"/>
    <col min="269" max="269" width="7.77734375" style="255" customWidth="1"/>
    <col min="270" max="512" width="9" style="255" customWidth="1"/>
    <col min="513" max="514" width="2.21875" style="255" customWidth="1"/>
    <col min="515" max="515" width="14.21875" style="255" customWidth="1"/>
    <col min="516" max="516" width="5.77734375" style="255" customWidth="1"/>
    <col min="517" max="517" width="7.77734375" style="255" customWidth="1"/>
    <col min="518" max="518" width="5.77734375" style="255" customWidth="1"/>
    <col min="519" max="519" width="7.77734375" style="255" customWidth="1"/>
    <col min="520" max="520" width="5.77734375" style="255" customWidth="1"/>
    <col min="521" max="521" width="7.77734375" style="255" customWidth="1"/>
    <col min="522" max="522" width="5.77734375" style="255" customWidth="1"/>
    <col min="523" max="523" width="7.77734375" style="255" customWidth="1"/>
    <col min="524" max="524" width="5.77734375" style="255" customWidth="1"/>
    <col min="525" max="525" width="7.77734375" style="255" customWidth="1"/>
    <col min="526" max="768" width="9" style="255" customWidth="1"/>
    <col min="769" max="770" width="2.21875" style="255" customWidth="1"/>
    <col min="771" max="771" width="14.21875" style="255" customWidth="1"/>
    <col min="772" max="772" width="5.77734375" style="255" customWidth="1"/>
    <col min="773" max="773" width="7.77734375" style="255" customWidth="1"/>
    <col min="774" max="774" width="5.77734375" style="255" customWidth="1"/>
    <col min="775" max="775" width="7.77734375" style="255" customWidth="1"/>
    <col min="776" max="776" width="5.77734375" style="255" customWidth="1"/>
    <col min="777" max="777" width="7.77734375" style="255" customWidth="1"/>
    <col min="778" max="778" width="5.77734375" style="255" customWidth="1"/>
    <col min="779" max="779" width="7.77734375" style="255" customWidth="1"/>
    <col min="780" max="780" width="5.77734375" style="255" customWidth="1"/>
    <col min="781" max="781" width="7.77734375" style="255" customWidth="1"/>
    <col min="782" max="1024" width="9" style="255" customWidth="1"/>
    <col min="1025" max="1026" width="2.21875" style="255" customWidth="1"/>
    <col min="1027" max="1027" width="14.21875" style="255" customWidth="1"/>
    <col min="1028" max="1028" width="5.77734375" style="255" customWidth="1"/>
    <col min="1029" max="1029" width="7.77734375" style="255" customWidth="1"/>
    <col min="1030" max="1030" width="5.77734375" style="255" customWidth="1"/>
    <col min="1031" max="1031" width="7.77734375" style="255" customWidth="1"/>
    <col min="1032" max="1032" width="5.77734375" style="255" customWidth="1"/>
    <col min="1033" max="1033" width="7.77734375" style="255" customWidth="1"/>
    <col min="1034" max="1034" width="5.77734375" style="255" customWidth="1"/>
    <col min="1035" max="1035" width="7.77734375" style="255" customWidth="1"/>
    <col min="1036" max="1036" width="5.77734375" style="255" customWidth="1"/>
    <col min="1037" max="1037" width="7.77734375" style="255" customWidth="1"/>
    <col min="1038" max="1280" width="9" style="255" customWidth="1"/>
    <col min="1281" max="1282" width="2.21875" style="255" customWidth="1"/>
    <col min="1283" max="1283" width="14.21875" style="255" customWidth="1"/>
    <col min="1284" max="1284" width="5.77734375" style="255" customWidth="1"/>
    <col min="1285" max="1285" width="7.77734375" style="255" customWidth="1"/>
    <col min="1286" max="1286" width="5.77734375" style="255" customWidth="1"/>
    <col min="1287" max="1287" width="7.77734375" style="255" customWidth="1"/>
    <col min="1288" max="1288" width="5.77734375" style="255" customWidth="1"/>
    <col min="1289" max="1289" width="7.77734375" style="255" customWidth="1"/>
    <col min="1290" max="1290" width="5.77734375" style="255" customWidth="1"/>
    <col min="1291" max="1291" width="7.77734375" style="255" customWidth="1"/>
    <col min="1292" max="1292" width="5.77734375" style="255" customWidth="1"/>
    <col min="1293" max="1293" width="7.77734375" style="255" customWidth="1"/>
    <col min="1294" max="1536" width="9" style="255" customWidth="1"/>
    <col min="1537" max="1538" width="2.21875" style="255" customWidth="1"/>
    <col min="1539" max="1539" width="14.21875" style="255" customWidth="1"/>
    <col min="1540" max="1540" width="5.77734375" style="255" customWidth="1"/>
    <col min="1541" max="1541" width="7.77734375" style="255" customWidth="1"/>
    <col min="1542" max="1542" width="5.77734375" style="255" customWidth="1"/>
    <col min="1543" max="1543" width="7.77734375" style="255" customWidth="1"/>
    <col min="1544" max="1544" width="5.77734375" style="255" customWidth="1"/>
    <col min="1545" max="1545" width="7.77734375" style="255" customWidth="1"/>
    <col min="1546" max="1546" width="5.77734375" style="255" customWidth="1"/>
    <col min="1547" max="1547" width="7.77734375" style="255" customWidth="1"/>
    <col min="1548" max="1548" width="5.77734375" style="255" customWidth="1"/>
    <col min="1549" max="1549" width="7.77734375" style="255" customWidth="1"/>
    <col min="1550" max="1792" width="9" style="255" customWidth="1"/>
    <col min="1793" max="1794" width="2.21875" style="255" customWidth="1"/>
    <col min="1795" max="1795" width="14.21875" style="255" customWidth="1"/>
    <col min="1796" max="1796" width="5.77734375" style="255" customWidth="1"/>
    <col min="1797" max="1797" width="7.77734375" style="255" customWidth="1"/>
    <col min="1798" max="1798" width="5.77734375" style="255" customWidth="1"/>
    <col min="1799" max="1799" width="7.77734375" style="255" customWidth="1"/>
    <col min="1800" max="1800" width="5.77734375" style="255" customWidth="1"/>
    <col min="1801" max="1801" width="7.77734375" style="255" customWidth="1"/>
    <col min="1802" max="1802" width="5.77734375" style="255" customWidth="1"/>
    <col min="1803" max="1803" width="7.77734375" style="255" customWidth="1"/>
    <col min="1804" max="1804" width="5.77734375" style="255" customWidth="1"/>
    <col min="1805" max="1805" width="7.77734375" style="255" customWidth="1"/>
    <col min="1806" max="2048" width="9" style="255" customWidth="1"/>
    <col min="2049" max="2050" width="2.21875" style="255" customWidth="1"/>
    <col min="2051" max="2051" width="14.21875" style="255" customWidth="1"/>
    <col min="2052" max="2052" width="5.77734375" style="255" customWidth="1"/>
    <col min="2053" max="2053" width="7.77734375" style="255" customWidth="1"/>
    <col min="2054" max="2054" width="5.77734375" style="255" customWidth="1"/>
    <col min="2055" max="2055" width="7.77734375" style="255" customWidth="1"/>
    <col min="2056" max="2056" width="5.77734375" style="255" customWidth="1"/>
    <col min="2057" max="2057" width="7.77734375" style="255" customWidth="1"/>
    <col min="2058" max="2058" width="5.77734375" style="255" customWidth="1"/>
    <col min="2059" max="2059" width="7.77734375" style="255" customWidth="1"/>
    <col min="2060" max="2060" width="5.77734375" style="255" customWidth="1"/>
    <col min="2061" max="2061" width="7.77734375" style="255" customWidth="1"/>
    <col min="2062" max="2304" width="9" style="255" customWidth="1"/>
    <col min="2305" max="2306" width="2.21875" style="255" customWidth="1"/>
    <col min="2307" max="2307" width="14.21875" style="255" customWidth="1"/>
    <col min="2308" max="2308" width="5.77734375" style="255" customWidth="1"/>
    <col min="2309" max="2309" width="7.77734375" style="255" customWidth="1"/>
    <col min="2310" max="2310" width="5.77734375" style="255" customWidth="1"/>
    <col min="2311" max="2311" width="7.77734375" style="255" customWidth="1"/>
    <col min="2312" max="2312" width="5.77734375" style="255" customWidth="1"/>
    <col min="2313" max="2313" width="7.77734375" style="255" customWidth="1"/>
    <col min="2314" max="2314" width="5.77734375" style="255" customWidth="1"/>
    <col min="2315" max="2315" width="7.77734375" style="255" customWidth="1"/>
    <col min="2316" max="2316" width="5.77734375" style="255" customWidth="1"/>
    <col min="2317" max="2317" width="7.77734375" style="255" customWidth="1"/>
    <col min="2318" max="2560" width="9" style="255" customWidth="1"/>
    <col min="2561" max="2562" width="2.21875" style="255" customWidth="1"/>
    <col min="2563" max="2563" width="14.21875" style="255" customWidth="1"/>
    <col min="2564" max="2564" width="5.77734375" style="255" customWidth="1"/>
    <col min="2565" max="2565" width="7.77734375" style="255" customWidth="1"/>
    <col min="2566" max="2566" width="5.77734375" style="255" customWidth="1"/>
    <col min="2567" max="2567" width="7.77734375" style="255" customWidth="1"/>
    <col min="2568" max="2568" width="5.77734375" style="255" customWidth="1"/>
    <col min="2569" max="2569" width="7.77734375" style="255" customWidth="1"/>
    <col min="2570" max="2570" width="5.77734375" style="255" customWidth="1"/>
    <col min="2571" max="2571" width="7.77734375" style="255" customWidth="1"/>
    <col min="2572" max="2572" width="5.77734375" style="255" customWidth="1"/>
    <col min="2573" max="2573" width="7.77734375" style="255" customWidth="1"/>
    <col min="2574" max="2816" width="9" style="255" customWidth="1"/>
    <col min="2817" max="2818" width="2.21875" style="255" customWidth="1"/>
    <col min="2819" max="2819" width="14.21875" style="255" customWidth="1"/>
    <col min="2820" max="2820" width="5.77734375" style="255" customWidth="1"/>
    <col min="2821" max="2821" width="7.77734375" style="255" customWidth="1"/>
    <col min="2822" max="2822" width="5.77734375" style="255" customWidth="1"/>
    <col min="2823" max="2823" width="7.77734375" style="255" customWidth="1"/>
    <col min="2824" max="2824" width="5.77734375" style="255" customWidth="1"/>
    <col min="2825" max="2825" width="7.77734375" style="255" customWidth="1"/>
    <col min="2826" max="2826" width="5.77734375" style="255" customWidth="1"/>
    <col min="2827" max="2827" width="7.77734375" style="255" customWidth="1"/>
    <col min="2828" max="2828" width="5.77734375" style="255" customWidth="1"/>
    <col min="2829" max="2829" width="7.77734375" style="255" customWidth="1"/>
    <col min="2830" max="3072" width="9" style="255" customWidth="1"/>
    <col min="3073" max="3074" width="2.21875" style="255" customWidth="1"/>
    <col min="3075" max="3075" width="14.21875" style="255" customWidth="1"/>
    <col min="3076" max="3076" width="5.77734375" style="255" customWidth="1"/>
    <col min="3077" max="3077" width="7.77734375" style="255" customWidth="1"/>
    <col min="3078" max="3078" width="5.77734375" style="255" customWidth="1"/>
    <col min="3079" max="3079" width="7.77734375" style="255" customWidth="1"/>
    <col min="3080" max="3080" width="5.77734375" style="255" customWidth="1"/>
    <col min="3081" max="3081" width="7.77734375" style="255" customWidth="1"/>
    <col min="3082" max="3082" width="5.77734375" style="255" customWidth="1"/>
    <col min="3083" max="3083" width="7.77734375" style="255" customWidth="1"/>
    <col min="3084" max="3084" width="5.77734375" style="255" customWidth="1"/>
    <col min="3085" max="3085" width="7.77734375" style="255" customWidth="1"/>
    <col min="3086" max="3328" width="9" style="255" customWidth="1"/>
    <col min="3329" max="3330" width="2.21875" style="255" customWidth="1"/>
    <col min="3331" max="3331" width="14.21875" style="255" customWidth="1"/>
    <col min="3332" max="3332" width="5.77734375" style="255" customWidth="1"/>
    <col min="3333" max="3333" width="7.77734375" style="255" customWidth="1"/>
    <col min="3334" max="3334" width="5.77734375" style="255" customWidth="1"/>
    <col min="3335" max="3335" width="7.77734375" style="255" customWidth="1"/>
    <col min="3336" max="3336" width="5.77734375" style="255" customWidth="1"/>
    <col min="3337" max="3337" width="7.77734375" style="255" customWidth="1"/>
    <col min="3338" max="3338" width="5.77734375" style="255" customWidth="1"/>
    <col min="3339" max="3339" width="7.77734375" style="255" customWidth="1"/>
    <col min="3340" max="3340" width="5.77734375" style="255" customWidth="1"/>
    <col min="3341" max="3341" width="7.77734375" style="255" customWidth="1"/>
    <col min="3342" max="3584" width="9" style="255" customWidth="1"/>
    <col min="3585" max="3586" width="2.21875" style="255" customWidth="1"/>
    <col min="3587" max="3587" width="14.21875" style="255" customWidth="1"/>
    <col min="3588" max="3588" width="5.77734375" style="255" customWidth="1"/>
    <col min="3589" max="3589" width="7.77734375" style="255" customWidth="1"/>
    <col min="3590" max="3590" width="5.77734375" style="255" customWidth="1"/>
    <col min="3591" max="3591" width="7.77734375" style="255" customWidth="1"/>
    <col min="3592" max="3592" width="5.77734375" style="255" customWidth="1"/>
    <col min="3593" max="3593" width="7.77734375" style="255" customWidth="1"/>
    <col min="3594" max="3594" width="5.77734375" style="255" customWidth="1"/>
    <col min="3595" max="3595" width="7.77734375" style="255" customWidth="1"/>
    <col min="3596" max="3596" width="5.77734375" style="255" customWidth="1"/>
    <col min="3597" max="3597" width="7.77734375" style="255" customWidth="1"/>
    <col min="3598" max="3840" width="9" style="255" customWidth="1"/>
    <col min="3841" max="3842" width="2.21875" style="255" customWidth="1"/>
    <col min="3843" max="3843" width="14.21875" style="255" customWidth="1"/>
    <col min="3844" max="3844" width="5.77734375" style="255" customWidth="1"/>
    <col min="3845" max="3845" width="7.77734375" style="255" customWidth="1"/>
    <col min="3846" max="3846" width="5.77734375" style="255" customWidth="1"/>
    <col min="3847" max="3847" width="7.77734375" style="255" customWidth="1"/>
    <col min="3848" max="3848" width="5.77734375" style="255" customWidth="1"/>
    <col min="3849" max="3849" width="7.77734375" style="255" customWidth="1"/>
    <col min="3850" max="3850" width="5.77734375" style="255" customWidth="1"/>
    <col min="3851" max="3851" width="7.77734375" style="255" customWidth="1"/>
    <col min="3852" max="3852" width="5.77734375" style="255" customWidth="1"/>
    <col min="3853" max="3853" width="7.77734375" style="255" customWidth="1"/>
    <col min="3854" max="4096" width="9" style="255" customWidth="1"/>
    <col min="4097" max="4098" width="2.21875" style="255" customWidth="1"/>
    <col min="4099" max="4099" width="14.21875" style="255" customWidth="1"/>
    <col min="4100" max="4100" width="5.77734375" style="255" customWidth="1"/>
    <col min="4101" max="4101" width="7.77734375" style="255" customWidth="1"/>
    <col min="4102" max="4102" width="5.77734375" style="255" customWidth="1"/>
    <col min="4103" max="4103" width="7.77734375" style="255" customWidth="1"/>
    <col min="4104" max="4104" width="5.77734375" style="255" customWidth="1"/>
    <col min="4105" max="4105" width="7.77734375" style="255" customWidth="1"/>
    <col min="4106" max="4106" width="5.77734375" style="255" customWidth="1"/>
    <col min="4107" max="4107" width="7.77734375" style="255" customWidth="1"/>
    <col min="4108" max="4108" width="5.77734375" style="255" customWidth="1"/>
    <col min="4109" max="4109" width="7.77734375" style="255" customWidth="1"/>
    <col min="4110" max="4352" width="9" style="255" customWidth="1"/>
    <col min="4353" max="4354" width="2.21875" style="255" customWidth="1"/>
    <col min="4355" max="4355" width="14.21875" style="255" customWidth="1"/>
    <col min="4356" max="4356" width="5.77734375" style="255" customWidth="1"/>
    <col min="4357" max="4357" width="7.77734375" style="255" customWidth="1"/>
    <col min="4358" max="4358" width="5.77734375" style="255" customWidth="1"/>
    <col min="4359" max="4359" width="7.77734375" style="255" customWidth="1"/>
    <col min="4360" max="4360" width="5.77734375" style="255" customWidth="1"/>
    <col min="4361" max="4361" width="7.77734375" style="255" customWidth="1"/>
    <col min="4362" max="4362" width="5.77734375" style="255" customWidth="1"/>
    <col min="4363" max="4363" width="7.77734375" style="255" customWidth="1"/>
    <col min="4364" max="4364" width="5.77734375" style="255" customWidth="1"/>
    <col min="4365" max="4365" width="7.77734375" style="255" customWidth="1"/>
    <col min="4366" max="4608" width="9" style="255" customWidth="1"/>
    <col min="4609" max="4610" width="2.21875" style="255" customWidth="1"/>
    <col min="4611" max="4611" width="14.21875" style="255" customWidth="1"/>
    <col min="4612" max="4612" width="5.77734375" style="255" customWidth="1"/>
    <col min="4613" max="4613" width="7.77734375" style="255" customWidth="1"/>
    <col min="4614" max="4614" width="5.77734375" style="255" customWidth="1"/>
    <col min="4615" max="4615" width="7.77734375" style="255" customWidth="1"/>
    <col min="4616" max="4616" width="5.77734375" style="255" customWidth="1"/>
    <col min="4617" max="4617" width="7.77734375" style="255" customWidth="1"/>
    <col min="4618" max="4618" width="5.77734375" style="255" customWidth="1"/>
    <col min="4619" max="4619" width="7.77734375" style="255" customWidth="1"/>
    <col min="4620" max="4620" width="5.77734375" style="255" customWidth="1"/>
    <col min="4621" max="4621" width="7.77734375" style="255" customWidth="1"/>
    <col min="4622" max="4864" width="9" style="255" customWidth="1"/>
    <col min="4865" max="4866" width="2.21875" style="255" customWidth="1"/>
    <col min="4867" max="4867" width="14.21875" style="255" customWidth="1"/>
    <col min="4868" max="4868" width="5.77734375" style="255" customWidth="1"/>
    <col min="4869" max="4869" width="7.77734375" style="255" customWidth="1"/>
    <col min="4870" max="4870" width="5.77734375" style="255" customWidth="1"/>
    <col min="4871" max="4871" width="7.77734375" style="255" customWidth="1"/>
    <col min="4872" max="4872" width="5.77734375" style="255" customWidth="1"/>
    <col min="4873" max="4873" width="7.77734375" style="255" customWidth="1"/>
    <col min="4874" max="4874" width="5.77734375" style="255" customWidth="1"/>
    <col min="4875" max="4875" width="7.77734375" style="255" customWidth="1"/>
    <col min="4876" max="4876" width="5.77734375" style="255" customWidth="1"/>
    <col min="4877" max="4877" width="7.77734375" style="255" customWidth="1"/>
    <col min="4878" max="5120" width="9" style="255" customWidth="1"/>
    <col min="5121" max="5122" width="2.21875" style="255" customWidth="1"/>
    <col min="5123" max="5123" width="14.21875" style="255" customWidth="1"/>
    <col min="5124" max="5124" width="5.77734375" style="255" customWidth="1"/>
    <col min="5125" max="5125" width="7.77734375" style="255" customWidth="1"/>
    <col min="5126" max="5126" width="5.77734375" style="255" customWidth="1"/>
    <col min="5127" max="5127" width="7.77734375" style="255" customWidth="1"/>
    <col min="5128" max="5128" width="5.77734375" style="255" customWidth="1"/>
    <col min="5129" max="5129" width="7.77734375" style="255" customWidth="1"/>
    <col min="5130" max="5130" width="5.77734375" style="255" customWidth="1"/>
    <col min="5131" max="5131" width="7.77734375" style="255" customWidth="1"/>
    <col min="5132" max="5132" width="5.77734375" style="255" customWidth="1"/>
    <col min="5133" max="5133" width="7.77734375" style="255" customWidth="1"/>
    <col min="5134" max="5376" width="9" style="255" customWidth="1"/>
    <col min="5377" max="5378" width="2.21875" style="255" customWidth="1"/>
    <col min="5379" max="5379" width="14.21875" style="255" customWidth="1"/>
    <col min="5380" max="5380" width="5.77734375" style="255" customWidth="1"/>
    <col min="5381" max="5381" width="7.77734375" style="255" customWidth="1"/>
    <col min="5382" max="5382" width="5.77734375" style="255" customWidth="1"/>
    <col min="5383" max="5383" width="7.77734375" style="255" customWidth="1"/>
    <col min="5384" max="5384" width="5.77734375" style="255" customWidth="1"/>
    <col min="5385" max="5385" width="7.77734375" style="255" customWidth="1"/>
    <col min="5386" max="5386" width="5.77734375" style="255" customWidth="1"/>
    <col min="5387" max="5387" width="7.77734375" style="255" customWidth="1"/>
    <col min="5388" max="5388" width="5.77734375" style="255" customWidth="1"/>
    <col min="5389" max="5389" width="7.77734375" style="255" customWidth="1"/>
    <col min="5390" max="5632" width="9" style="255" customWidth="1"/>
    <col min="5633" max="5634" width="2.21875" style="255" customWidth="1"/>
    <col min="5635" max="5635" width="14.21875" style="255" customWidth="1"/>
    <col min="5636" max="5636" width="5.77734375" style="255" customWidth="1"/>
    <col min="5637" max="5637" width="7.77734375" style="255" customWidth="1"/>
    <col min="5638" max="5638" width="5.77734375" style="255" customWidth="1"/>
    <col min="5639" max="5639" width="7.77734375" style="255" customWidth="1"/>
    <col min="5640" max="5640" width="5.77734375" style="255" customWidth="1"/>
    <col min="5641" max="5641" width="7.77734375" style="255" customWidth="1"/>
    <col min="5642" max="5642" width="5.77734375" style="255" customWidth="1"/>
    <col min="5643" max="5643" width="7.77734375" style="255" customWidth="1"/>
    <col min="5644" max="5644" width="5.77734375" style="255" customWidth="1"/>
    <col min="5645" max="5645" width="7.77734375" style="255" customWidth="1"/>
    <col min="5646" max="5888" width="9" style="255" customWidth="1"/>
    <col min="5889" max="5890" width="2.21875" style="255" customWidth="1"/>
    <col min="5891" max="5891" width="14.21875" style="255" customWidth="1"/>
    <col min="5892" max="5892" width="5.77734375" style="255" customWidth="1"/>
    <col min="5893" max="5893" width="7.77734375" style="255" customWidth="1"/>
    <col min="5894" max="5894" width="5.77734375" style="255" customWidth="1"/>
    <col min="5895" max="5895" width="7.77734375" style="255" customWidth="1"/>
    <col min="5896" max="5896" width="5.77734375" style="255" customWidth="1"/>
    <col min="5897" max="5897" width="7.77734375" style="255" customWidth="1"/>
    <col min="5898" max="5898" width="5.77734375" style="255" customWidth="1"/>
    <col min="5899" max="5899" width="7.77734375" style="255" customWidth="1"/>
    <col min="5900" max="5900" width="5.77734375" style="255" customWidth="1"/>
    <col min="5901" max="5901" width="7.77734375" style="255" customWidth="1"/>
    <col min="5902" max="6144" width="9" style="255" customWidth="1"/>
    <col min="6145" max="6146" width="2.21875" style="255" customWidth="1"/>
    <col min="6147" max="6147" width="14.21875" style="255" customWidth="1"/>
    <col min="6148" max="6148" width="5.77734375" style="255" customWidth="1"/>
    <col min="6149" max="6149" width="7.77734375" style="255" customWidth="1"/>
    <col min="6150" max="6150" width="5.77734375" style="255" customWidth="1"/>
    <col min="6151" max="6151" width="7.77734375" style="255" customWidth="1"/>
    <col min="6152" max="6152" width="5.77734375" style="255" customWidth="1"/>
    <col min="6153" max="6153" width="7.77734375" style="255" customWidth="1"/>
    <col min="6154" max="6154" width="5.77734375" style="255" customWidth="1"/>
    <col min="6155" max="6155" width="7.77734375" style="255" customWidth="1"/>
    <col min="6156" max="6156" width="5.77734375" style="255" customWidth="1"/>
    <col min="6157" max="6157" width="7.77734375" style="255" customWidth="1"/>
    <col min="6158" max="6400" width="9" style="255" customWidth="1"/>
    <col min="6401" max="6402" width="2.21875" style="255" customWidth="1"/>
    <col min="6403" max="6403" width="14.21875" style="255" customWidth="1"/>
    <col min="6404" max="6404" width="5.77734375" style="255" customWidth="1"/>
    <col min="6405" max="6405" width="7.77734375" style="255" customWidth="1"/>
    <col min="6406" max="6406" width="5.77734375" style="255" customWidth="1"/>
    <col min="6407" max="6407" width="7.77734375" style="255" customWidth="1"/>
    <col min="6408" max="6408" width="5.77734375" style="255" customWidth="1"/>
    <col min="6409" max="6409" width="7.77734375" style="255" customWidth="1"/>
    <col min="6410" max="6410" width="5.77734375" style="255" customWidth="1"/>
    <col min="6411" max="6411" width="7.77734375" style="255" customWidth="1"/>
    <col min="6412" max="6412" width="5.77734375" style="255" customWidth="1"/>
    <col min="6413" max="6413" width="7.77734375" style="255" customWidth="1"/>
    <col min="6414" max="6656" width="9" style="255" customWidth="1"/>
    <col min="6657" max="6658" width="2.21875" style="255" customWidth="1"/>
    <col min="6659" max="6659" width="14.21875" style="255" customWidth="1"/>
    <col min="6660" max="6660" width="5.77734375" style="255" customWidth="1"/>
    <col min="6661" max="6661" width="7.77734375" style="255" customWidth="1"/>
    <col min="6662" max="6662" width="5.77734375" style="255" customWidth="1"/>
    <col min="6663" max="6663" width="7.77734375" style="255" customWidth="1"/>
    <col min="6664" max="6664" width="5.77734375" style="255" customWidth="1"/>
    <col min="6665" max="6665" width="7.77734375" style="255" customWidth="1"/>
    <col min="6666" max="6666" width="5.77734375" style="255" customWidth="1"/>
    <col min="6667" max="6667" width="7.77734375" style="255" customWidth="1"/>
    <col min="6668" max="6668" width="5.77734375" style="255" customWidth="1"/>
    <col min="6669" max="6669" width="7.77734375" style="255" customWidth="1"/>
    <col min="6670" max="6912" width="9" style="255" customWidth="1"/>
    <col min="6913" max="6914" width="2.21875" style="255" customWidth="1"/>
    <col min="6915" max="6915" width="14.21875" style="255" customWidth="1"/>
    <col min="6916" max="6916" width="5.77734375" style="255" customWidth="1"/>
    <col min="6917" max="6917" width="7.77734375" style="255" customWidth="1"/>
    <col min="6918" max="6918" width="5.77734375" style="255" customWidth="1"/>
    <col min="6919" max="6919" width="7.77734375" style="255" customWidth="1"/>
    <col min="6920" max="6920" width="5.77734375" style="255" customWidth="1"/>
    <col min="6921" max="6921" width="7.77734375" style="255" customWidth="1"/>
    <col min="6922" max="6922" width="5.77734375" style="255" customWidth="1"/>
    <col min="6923" max="6923" width="7.77734375" style="255" customWidth="1"/>
    <col min="6924" max="6924" width="5.77734375" style="255" customWidth="1"/>
    <col min="6925" max="6925" width="7.77734375" style="255" customWidth="1"/>
    <col min="6926" max="7168" width="9" style="255" customWidth="1"/>
    <col min="7169" max="7170" width="2.21875" style="255" customWidth="1"/>
    <col min="7171" max="7171" width="14.21875" style="255" customWidth="1"/>
    <col min="7172" max="7172" width="5.77734375" style="255" customWidth="1"/>
    <col min="7173" max="7173" width="7.77734375" style="255" customWidth="1"/>
    <col min="7174" max="7174" width="5.77734375" style="255" customWidth="1"/>
    <col min="7175" max="7175" width="7.77734375" style="255" customWidth="1"/>
    <col min="7176" max="7176" width="5.77734375" style="255" customWidth="1"/>
    <col min="7177" max="7177" width="7.77734375" style="255" customWidth="1"/>
    <col min="7178" max="7178" width="5.77734375" style="255" customWidth="1"/>
    <col min="7179" max="7179" width="7.77734375" style="255" customWidth="1"/>
    <col min="7180" max="7180" width="5.77734375" style="255" customWidth="1"/>
    <col min="7181" max="7181" width="7.77734375" style="255" customWidth="1"/>
    <col min="7182" max="7424" width="9" style="255" customWidth="1"/>
    <col min="7425" max="7426" width="2.21875" style="255" customWidth="1"/>
    <col min="7427" max="7427" width="14.21875" style="255" customWidth="1"/>
    <col min="7428" max="7428" width="5.77734375" style="255" customWidth="1"/>
    <col min="7429" max="7429" width="7.77734375" style="255" customWidth="1"/>
    <col min="7430" max="7430" width="5.77734375" style="255" customWidth="1"/>
    <col min="7431" max="7431" width="7.77734375" style="255" customWidth="1"/>
    <col min="7432" max="7432" width="5.77734375" style="255" customWidth="1"/>
    <col min="7433" max="7433" width="7.77734375" style="255" customWidth="1"/>
    <col min="7434" max="7434" width="5.77734375" style="255" customWidth="1"/>
    <col min="7435" max="7435" width="7.77734375" style="255" customWidth="1"/>
    <col min="7436" max="7436" width="5.77734375" style="255" customWidth="1"/>
    <col min="7437" max="7437" width="7.77734375" style="255" customWidth="1"/>
    <col min="7438" max="7680" width="9" style="255" customWidth="1"/>
    <col min="7681" max="7682" width="2.21875" style="255" customWidth="1"/>
    <col min="7683" max="7683" width="14.21875" style="255" customWidth="1"/>
    <col min="7684" max="7684" width="5.77734375" style="255" customWidth="1"/>
    <col min="7685" max="7685" width="7.77734375" style="255" customWidth="1"/>
    <col min="7686" max="7686" width="5.77734375" style="255" customWidth="1"/>
    <col min="7687" max="7687" width="7.77734375" style="255" customWidth="1"/>
    <col min="7688" max="7688" width="5.77734375" style="255" customWidth="1"/>
    <col min="7689" max="7689" width="7.77734375" style="255" customWidth="1"/>
    <col min="7690" max="7690" width="5.77734375" style="255" customWidth="1"/>
    <col min="7691" max="7691" width="7.77734375" style="255" customWidth="1"/>
    <col min="7692" max="7692" width="5.77734375" style="255" customWidth="1"/>
    <col min="7693" max="7693" width="7.77734375" style="255" customWidth="1"/>
    <col min="7694" max="7936" width="9" style="255" customWidth="1"/>
    <col min="7937" max="7938" width="2.21875" style="255" customWidth="1"/>
    <col min="7939" max="7939" width="14.21875" style="255" customWidth="1"/>
    <col min="7940" max="7940" width="5.77734375" style="255" customWidth="1"/>
    <col min="7941" max="7941" width="7.77734375" style="255" customWidth="1"/>
    <col min="7942" max="7942" width="5.77734375" style="255" customWidth="1"/>
    <col min="7943" max="7943" width="7.77734375" style="255" customWidth="1"/>
    <col min="7944" max="7944" width="5.77734375" style="255" customWidth="1"/>
    <col min="7945" max="7945" width="7.77734375" style="255" customWidth="1"/>
    <col min="7946" max="7946" width="5.77734375" style="255" customWidth="1"/>
    <col min="7947" max="7947" width="7.77734375" style="255" customWidth="1"/>
    <col min="7948" max="7948" width="5.77734375" style="255" customWidth="1"/>
    <col min="7949" max="7949" width="7.77734375" style="255" customWidth="1"/>
    <col min="7950" max="8192" width="9" style="255" customWidth="1"/>
    <col min="8193" max="8194" width="2.21875" style="255" customWidth="1"/>
    <col min="8195" max="8195" width="14.21875" style="255" customWidth="1"/>
    <col min="8196" max="8196" width="5.77734375" style="255" customWidth="1"/>
    <col min="8197" max="8197" width="7.77734375" style="255" customWidth="1"/>
    <col min="8198" max="8198" width="5.77734375" style="255" customWidth="1"/>
    <col min="8199" max="8199" width="7.77734375" style="255" customWidth="1"/>
    <col min="8200" max="8200" width="5.77734375" style="255" customWidth="1"/>
    <col min="8201" max="8201" width="7.77734375" style="255" customWidth="1"/>
    <col min="8202" max="8202" width="5.77734375" style="255" customWidth="1"/>
    <col min="8203" max="8203" width="7.77734375" style="255" customWidth="1"/>
    <col min="8204" max="8204" width="5.77734375" style="255" customWidth="1"/>
    <col min="8205" max="8205" width="7.77734375" style="255" customWidth="1"/>
    <col min="8206" max="8448" width="9" style="255" customWidth="1"/>
    <col min="8449" max="8450" width="2.21875" style="255" customWidth="1"/>
    <col min="8451" max="8451" width="14.21875" style="255" customWidth="1"/>
    <col min="8452" max="8452" width="5.77734375" style="255" customWidth="1"/>
    <col min="8453" max="8453" width="7.77734375" style="255" customWidth="1"/>
    <col min="8454" max="8454" width="5.77734375" style="255" customWidth="1"/>
    <col min="8455" max="8455" width="7.77734375" style="255" customWidth="1"/>
    <col min="8456" max="8456" width="5.77734375" style="255" customWidth="1"/>
    <col min="8457" max="8457" width="7.77734375" style="255" customWidth="1"/>
    <col min="8458" max="8458" width="5.77734375" style="255" customWidth="1"/>
    <col min="8459" max="8459" width="7.77734375" style="255" customWidth="1"/>
    <col min="8460" max="8460" width="5.77734375" style="255" customWidth="1"/>
    <col min="8461" max="8461" width="7.77734375" style="255" customWidth="1"/>
    <col min="8462" max="8704" width="9" style="255" customWidth="1"/>
    <col min="8705" max="8706" width="2.21875" style="255" customWidth="1"/>
    <col min="8707" max="8707" width="14.21875" style="255" customWidth="1"/>
    <col min="8708" max="8708" width="5.77734375" style="255" customWidth="1"/>
    <col min="8709" max="8709" width="7.77734375" style="255" customWidth="1"/>
    <col min="8710" max="8710" width="5.77734375" style="255" customWidth="1"/>
    <col min="8711" max="8711" width="7.77734375" style="255" customWidth="1"/>
    <col min="8712" max="8712" width="5.77734375" style="255" customWidth="1"/>
    <col min="8713" max="8713" width="7.77734375" style="255" customWidth="1"/>
    <col min="8714" max="8714" width="5.77734375" style="255" customWidth="1"/>
    <col min="8715" max="8715" width="7.77734375" style="255" customWidth="1"/>
    <col min="8716" max="8716" width="5.77734375" style="255" customWidth="1"/>
    <col min="8717" max="8717" width="7.77734375" style="255" customWidth="1"/>
    <col min="8718" max="8960" width="9" style="255" customWidth="1"/>
    <col min="8961" max="8962" width="2.21875" style="255" customWidth="1"/>
    <col min="8963" max="8963" width="14.21875" style="255" customWidth="1"/>
    <col min="8964" max="8964" width="5.77734375" style="255" customWidth="1"/>
    <col min="8965" max="8965" width="7.77734375" style="255" customWidth="1"/>
    <col min="8966" max="8966" width="5.77734375" style="255" customWidth="1"/>
    <col min="8967" max="8967" width="7.77734375" style="255" customWidth="1"/>
    <col min="8968" max="8968" width="5.77734375" style="255" customWidth="1"/>
    <col min="8969" max="8969" width="7.77734375" style="255" customWidth="1"/>
    <col min="8970" max="8970" width="5.77734375" style="255" customWidth="1"/>
    <col min="8971" max="8971" width="7.77734375" style="255" customWidth="1"/>
    <col min="8972" max="8972" width="5.77734375" style="255" customWidth="1"/>
    <col min="8973" max="8973" width="7.77734375" style="255" customWidth="1"/>
    <col min="8974" max="9216" width="9" style="255" customWidth="1"/>
    <col min="9217" max="9218" width="2.21875" style="255" customWidth="1"/>
    <col min="9219" max="9219" width="14.21875" style="255" customWidth="1"/>
    <col min="9220" max="9220" width="5.77734375" style="255" customWidth="1"/>
    <col min="9221" max="9221" width="7.77734375" style="255" customWidth="1"/>
    <col min="9222" max="9222" width="5.77734375" style="255" customWidth="1"/>
    <col min="9223" max="9223" width="7.77734375" style="255" customWidth="1"/>
    <col min="9224" max="9224" width="5.77734375" style="255" customWidth="1"/>
    <col min="9225" max="9225" width="7.77734375" style="255" customWidth="1"/>
    <col min="9226" max="9226" width="5.77734375" style="255" customWidth="1"/>
    <col min="9227" max="9227" width="7.77734375" style="255" customWidth="1"/>
    <col min="9228" max="9228" width="5.77734375" style="255" customWidth="1"/>
    <col min="9229" max="9229" width="7.77734375" style="255" customWidth="1"/>
    <col min="9230" max="9472" width="9" style="255" customWidth="1"/>
    <col min="9473" max="9474" width="2.21875" style="255" customWidth="1"/>
    <col min="9475" max="9475" width="14.21875" style="255" customWidth="1"/>
    <col min="9476" max="9476" width="5.77734375" style="255" customWidth="1"/>
    <col min="9477" max="9477" width="7.77734375" style="255" customWidth="1"/>
    <col min="9478" max="9478" width="5.77734375" style="255" customWidth="1"/>
    <col min="9479" max="9479" width="7.77734375" style="255" customWidth="1"/>
    <col min="9480" max="9480" width="5.77734375" style="255" customWidth="1"/>
    <col min="9481" max="9481" width="7.77734375" style="255" customWidth="1"/>
    <col min="9482" max="9482" width="5.77734375" style="255" customWidth="1"/>
    <col min="9483" max="9483" width="7.77734375" style="255" customWidth="1"/>
    <col min="9484" max="9484" width="5.77734375" style="255" customWidth="1"/>
    <col min="9485" max="9485" width="7.77734375" style="255" customWidth="1"/>
    <col min="9486" max="9728" width="9" style="255" customWidth="1"/>
    <col min="9729" max="9730" width="2.21875" style="255" customWidth="1"/>
    <col min="9731" max="9731" width="14.21875" style="255" customWidth="1"/>
    <col min="9732" max="9732" width="5.77734375" style="255" customWidth="1"/>
    <col min="9733" max="9733" width="7.77734375" style="255" customWidth="1"/>
    <col min="9734" max="9734" width="5.77734375" style="255" customWidth="1"/>
    <col min="9735" max="9735" width="7.77734375" style="255" customWidth="1"/>
    <col min="9736" max="9736" width="5.77734375" style="255" customWidth="1"/>
    <col min="9737" max="9737" width="7.77734375" style="255" customWidth="1"/>
    <col min="9738" max="9738" width="5.77734375" style="255" customWidth="1"/>
    <col min="9739" max="9739" width="7.77734375" style="255" customWidth="1"/>
    <col min="9740" max="9740" width="5.77734375" style="255" customWidth="1"/>
    <col min="9741" max="9741" width="7.77734375" style="255" customWidth="1"/>
    <col min="9742" max="9984" width="9" style="255" customWidth="1"/>
    <col min="9985" max="9986" width="2.21875" style="255" customWidth="1"/>
    <col min="9987" max="9987" width="14.21875" style="255" customWidth="1"/>
    <col min="9988" max="9988" width="5.77734375" style="255" customWidth="1"/>
    <col min="9989" max="9989" width="7.77734375" style="255" customWidth="1"/>
    <col min="9990" max="9990" width="5.77734375" style="255" customWidth="1"/>
    <col min="9991" max="9991" width="7.77734375" style="255" customWidth="1"/>
    <col min="9992" max="9992" width="5.77734375" style="255" customWidth="1"/>
    <col min="9993" max="9993" width="7.77734375" style="255" customWidth="1"/>
    <col min="9994" max="9994" width="5.77734375" style="255" customWidth="1"/>
    <col min="9995" max="9995" width="7.77734375" style="255" customWidth="1"/>
    <col min="9996" max="9996" width="5.77734375" style="255" customWidth="1"/>
    <col min="9997" max="9997" width="7.77734375" style="255" customWidth="1"/>
    <col min="9998" max="10240" width="9" style="255" customWidth="1"/>
    <col min="10241" max="10242" width="2.21875" style="255" customWidth="1"/>
    <col min="10243" max="10243" width="14.21875" style="255" customWidth="1"/>
    <col min="10244" max="10244" width="5.77734375" style="255" customWidth="1"/>
    <col min="10245" max="10245" width="7.77734375" style="255" customWidth="1"/>
    <col min="10246" max="10246" width="5.77734375" style="255" customWidth="1"/>
    <col min="10247" max="10247" width="7.77734375" style="255" customWidth="1"/>
    <col min="10248" max="10248" width="5.77734375" style="255" customWidth="1"/>
    <col min="10249" max="10249" width="7.77734375" style="255" customWidth="1"/>
    <col min="10250" max="10250" width="5.77734375" style="255" customWidth="1"/>
    <col min="10251" max="10251" width="7.77734375" style="255" customWidth="1"/>
    <col min="10252" max="10252" width="5.77734375" style="255" customWidth="1"/>
    <col min="10253" max="10253" width="7.77734375" style="255" customWidth="1"/>
    <col min="10254" max="10496" width="9" style="255" customWidth="1"/>
    <col min="10497" max="10498" width="2.21875" style="255" customWidth="1"/>
    <col min="10499" max="10499" width="14.21875" style="255" customWidth="1"/>
    <col min="10500" max="10500" width="5.77734375" style="255" customWidth="1"/>
    <col min="10501" max="10501" width="7.77734375" style="255" customWidth="1"/>
    <col min="10502" max="10502" width="5.77734375" style="255" customWidth="1"/>
    <col min="10503" max="10503" width="7.77734375" style="255" customWidth="1"/>
    <col min="10504" max="10504" width="5.77734375" style="255" customWidth="1"/>
    <col min="10505" max="10505" width="7.77734375" style="255" customWidth="1"/>
    <col min="10506" max="10506" width="5.77734375" style="255" customWidth="1"/>
    <col min="10507" max="10507" width="7.77734375" style="255" customWidth="1"/>
    <col min="10508" max="10508" width="5.77734375" style="255" customWidth="1"/>
    <col min="10509" max="10509" width="7.77734375" style="255" customWidth="1"/>
    <col min="10510" max="10752" width="9" style="255" customWidth="1"/>
    <col min="10753" max="10754" width="2.21875" style="255" customWidth="1"/>
    <col min="10755" max="10755" width="14.21875" style="255" customWidth="1"/>
    <col min="10756" max="10756" width="5.77734375" style="255" customWidth="1"/>
    <col min="10757" max="10757" width="7.77734375" style="255" customWidth="1"/>
    <col min="10758" max="10758" width="5.77734375" style="255" customWidth="1"/>
    <col min="10759" max="10759" width="7.77734375" style="255" customWidth="1"/>
    <col min="10760" max="10760" width="5.77734375" style="255" customWidth="1"/>
    <col min="10761" max="10761" width="7.77734375" style="255" customWidth="1"/>
    <col min="10762" max="10762" width="5.77734375" style="255" customWidth="1"/>
    <col min="10763" max="10763" width="7.77734375" style="255" customWidth="1"/>
    <col min="10764" max="10764" width="5.77734375" style="255" customWidth="1"/>
    <col min="10765" max="10765" width="7.77734375" style="255" customWidth="1"/>
    <col min="10766" max="11008" width="9" style="255" customWidth="1"/>
    <col min="11009" max="11010" width="2.21875" style="255" customWidth="1"/>
    <col min="11011" max="11011" width="14.21875" style="255" customWidth="1"/>
    <col min="11012" max="11012" width="5.77734375" style="255" customWidth="1"/>
    <col min="11013" max="11013" width="7.77734375" style="255" customWidth="1"/>
    <col min="11014" max="11014" width="5.77734375" style="255" customWidth="1"/>
    <col min="11015" max="11015" width="7.77734375" style="255" customWidth="1"/>
    <col min="11016" max="11016" width="5.77734375" style="255" customWidth="1"/>
    <col min="11017" max="11017" width="7.77734375" style="255" customWidth="1"/>
    <col min="11018" max="11018" width="5.77734375" style="255" customWidth="1"/>
    <col min="11019" max="11019" width="7.77734375" style="255" customWidth="1"/>
    <col min="11020" max="11020" width="5.77734375" style="255" customWidth="1"/>
    <col min="11021" max="11021" width="7.77734375" style="255" customWidth="1"/>
    <col min="11022" max="11264" width="9" style="255" customWidth="1"/>
    <col min="11265" max="11266" width="2.21875" style="255" customWidth="1"/>
    <col min="11267" max="11267" width="14.21875" style="255" customWidth="1"/>
    <col min="11268" max="11268" width="5.77734375" style="255" customWidth="1"/>
    <col min="11269" max="11269" width="7.77734375" style="255" customWidth="1"/>
    <col min="11270" max="11270" width="5.77734375" style="255" customWidth="1"/>
    <col min="11271" max="11271" width="7.77734375" style="255" customWidth="1"/>
    <col min="11272" max="11272" width="5.77734375" style="255" customWidth="1"/>
    <col min="11273" max="11273" width="7.77734375" style="255" customWidth="1"/>
    <col min="11274" max="11274" width="5.77734375" style="255" customWidth="1"/>
    <col min="11275" max="11275" width="7.77734375" style="255" customWidth="1"/>
    <col min="11276" max="11276" width="5.77734375" style="255" customWidth="1"/>
    <col min="11277" max="11277" width="7.77734375" style="255" customWidth="1"/>
    <col min="11278" max="11520" width="9" style="255" customWidth="1"/>
    <col min="11521" max="11522" width="2.21875" style="255" customWidth="1"/>
    <col min="11523" max="11523" width="14.21875" style="255" customWidth="1"/>
    <col min="11524" max="11524" width="5.77734375" style="255" customWidth="1"/>
    <col min="11525" max="11525" width="7.77734375" style="255" customWidth="1"/>
    <col min="11526" max="11526" width="5.77734375" style="255" customWidth="1"/>
    <col min="11527" max="11527" width="7.77734375" style="255" customWidth="1"/>
    <col min="11528" max="11528" width="5.77734375" style="255" customWidth="1"/>
    <col min="11529" max="11529" width="7.77734375" style="255" customWidth="1"/>
    <col min="11530" max="11530" width="5.77734375" style="255" customWidth="1"/>
    <col min="11531" max="11531" width="7.77734375" style="255" customWidth="1"/>
    <col min="11532" max="11532" width="5.77734375" style="255" customWidth="1"/>
    <col min="11533" max="11533" width="7.77734375" style="255" customWidth="1"/>
    <col min="11534" max="11776" width="9" style="255" customWidth="1"/>
    <col min="11777" max="11778" width="2.21875" style="255" customWidth="1"/>
    <col min="11779" max="11779" width="14.21875" style="255" customWidth="1"/>
    <col min="11780" max="11780" width="5.77734375" style="255" customWidth="1"/>
    <col min="11781" max="11781" width="7.77734375" style="255" customWidth="1"/>
    <col min="11782" max="11782" width="5.77734375" style="255" customWidth="1"/>
    <col min="11783" max="11783" width="7.77734375" style="255" customWidth="1"/>
    <col min="11784" max="11784" width="5.77734375" style="255" customWidth="1"/>
    <col min="11785" max="11785" width="7.77734375" style="255" customWidth="1"/>
    <col min="11786" max="11786" width="5.77734375" style="255" customWidth="1"/>
    <col min="11787" max="11787" width="7.77734375" style="255" customWidth="1"/>
    <col min="11788" max="11788" width="5.77734375" style="255" customWidth="1"/>
    <col min="11789" max="11789" width="7.77734375" style="255" customWidth="1"/>
    <col min="11790" max="12032" width="9" style="255" customWidth="1"/>
    <col min="12033" max="12034" width="2.21875" style="255" customWidth="1"/>
    <col min="12035" max="12035" width="14.21875" style="255" customWidth="1"/>
    <col min="12036" max="12036" width="5.77734375" style="255" customWidth="1"/>
    <col min="12037" max="12037" width="7.77734375" style="255" customWidth="1"/>
    <col min="12038" max="12038" width="5.77734375" style="255" customWidth="1"/>
    <col min="12039" max="12039" width="7.77734375" style="255" customWidth="1"/>
    <col min="12040" max="12040" width="5.77734375" style="255" customWidth="1"/>
    <col min="12041" max="12041" width="7.77734375" style="255" customWidth="1"/>
    <col min="12042" max="12042" width="5.77734375" style="255" customWidth="1"/>
    <col min="12043" max="12043" width="7.77734375" style="255" customWidth="1"/>
    <col min="12044" max="12044" width="5.77734375" style="255" customWidth="1"/>
    <col min="12045" max="12045" width="7.77734375" style="255" customWidth="1"/>
    <col min="12046" max="12288" width="9" style="255" customWidth="1"/>
    <col min="12289" max="12290" width="2.21875" style="255" customWidth="1"/>
    <col min="12291" max="12291" width="14.21875" style="255" customWidth="1"/>
    <col min="12292" max="12292" width="5.77734375" style="255" customWidth="1"/>
    <col min="12293" max="12293" width="7.77734375" style="255" customWidth="1"/>
    <col min="12294" max="12294" width="5.77734375" style="255" customWidth="1"/>
    <col min="12295" max="12295" width="7.77734375" style="255" customWidth="1"/>
    <col min="12296" max="12296" width="5.77734375" style="255" customWidth="1"/>
    <col min="12297" max="12297" width="7.77734375" style="255" customWidth="1"/>
    <col min="12298" max="12298" width="5.77734375" style="255" customWidth="1"/>
    <col min="12299" max="12299" width="7.77734375" style="255" customWidth="1"/>
    <col min="12300" max="12300" width="5.77734375" style="255" customWidth="1"/>
    <col min="12301" max="12301" width="7.77734375" style="255" customWidth="1"/>
    <col min="12302" max="12544" width="9" style="255" customWidth="1"/>
    <col min="12545" max="12546" width="2.21875" style="255" customWidth="1"/>
    <col min="12547" max="12547" width="14.21875" style="255" customWidth="1"/>
    <col min="12548" max="12548" width="5.77734375" style="255" customWidth="1"/>
    <col min="12549" max="12549" width="7.77734375" style="255" customWidth="1"/>
    <col min="12550" max="12550" width="5.77734375" style="255" customWidth="1"/>
    <col min="12551" max="12551" width="7.77734375" style="255" customWidth="1"/>
    <col min="12552" max="12552" width="5.77734375" style="255" customWidth="1"/>
    <col min="12553" max="12553" width="7.77734375" style="255" customWidth="1"/>
    <col min="12554" max="12554" width="5.77734375" style="255" customWidth="1"/>
    <col min="12555" max="12555" width="7.77734375" style="255" customWidth="1"/>
    <col min="12556" max="12556" width="5.77734375" style="255" customWidth="1"/>
    <col min="12557" max="12557" width="7.77734375" style="255" customWidth="1"/>
    <col min="12558" max="12800" width="9" style="255" customWidth="1"/>
    <col min="12801" max="12802" width="2.21875" style="255" customWidth="1"/>
    <col min="12803" max="12803" width="14.21875" style="255" customWidth="1"/>
    <col min="12804" max="12804" width="5.77734375" style="255" customWidth="1"/>
    <col min="12805" max="12805" width="7.77734375" style="255" customWidth="1"/>
    <col min="12806" max="12806" width="5.77734375" style="255" customWidth="1"/>
    <col min="12807" max="12807" width="7.77734375" style="255" customWidth="1"/>
    <col min="12808" max="12808" width="5.77734375" style="255" customWidth="1"/>
    <col min="12809" max="12809" width="7.77734375" style="255" customWidth="1"/>
    <col min="12810" max="12810" width="5.77734375" style="255" customWidth="1"/>
    <col min="12811" max="12811" width="7.77734375" style="255" customWidth="1"/>
    <col min="12812" max="12812" width="5.77734375" style="255" customWidth="1"/>
    <col min="12813" max="12813" width="7.77734375" style="255" customWidth="1"/>
    <col min="12814" max="13056" width="9" style="255" customWidth="1"/>
    <col min="13057" max="13058" width="2.21875" style="255" customWidth="1"/>
    <col min="13059" max="13059" width="14.21875" style="255" customWidth="1"/>
    <col min="13060" max="13060" width="5.77734375" style="255" customWidth="1"/>
    <col min="13061" max="13061" width="7.77734375" style="255" customWidth="1"/>
    <col min="13062" max="13062" width="5.77734375" style="255" customWidth="1"/>
    <col min="13063" max="13063" width="7.77734375" style="255" customWidth="1"/>
    <col min="13064" max="13064" width="5.77734375" style="255" customWidth="1"/>
    <col min="13065" max="13065" width="7.77734375" style="255" customWidth="1"/>
    <col min="13066" max="13066" width="5.77734375" style="255" customWidth="1"/>
    <col min="13067" max="13067" width="7.77734375" style="255" customWidth="1"/>
    <col min="13068" max="13068" width="5.77734375" style="255" customWidth="1"/>
    <col min="13069" max="13069" width="7.77734375" style="255" customWidth="1"/>
    <col min="13070" max="13312" width="9" style="255" customWidth="1"/>
    <col min="13313" max="13314" width="2.21875" style="255" customWidth="1"/>
    <col min="13315" max="13315" width="14.21875" style="255" customWidth="1"/>
    <col min="13316" max="13316" width="5.77734375" style="255" customWidth="1"/>
    <col min="13317" max="13317" width="7.77734375" style="255" customWidth="1"/>
    <col min="13318" max="13318" width="5.77734375" style="255" customWidth="1"/>
    <col min="13319" max="13319" width="7.77734375" style="255" customWidth="1"/>
    <col min="13320" max="13320" width="5.77734375" style="255" customWidth="1"/>
    <col min="13321" max="13321" width="7.77734375" style="255" customWidth="1"/>
    <col min="13322" max="13322" width="5.77734375" style="255" customWidth="1"/>
    <col min="13323" max="13323" width="7.77734375" style="255" customWidth="1"/>
    <col min="13324" max="13324" width="5.77734375" style="255" customWidth="1"/>
    <col min="13325" max="13325" width="7.77734375" style="255" customWidth="1"/>
    <col min="13326" max="13568" width="9" style="255" customWidth="1"/>
    <col min="13569" max="13570" width="2.21875" style="255" customWidth="1"/>
    <col min="13571" max="13571" width="14.21875" style="255" customWidth="1"/>
    <col min="13572" max="13572" width="5.77734375" style="255" customWidth="1"/>
    <col min="13573" max="13573" width="7.77734375" style="255" customWidth="1"/>
    <col min="13574" max="13574" width="5.77734375" style="255" customWidth="1"/>
    <col min="13575" max="13575" width="7.77734375" style="255" customWidth="1"/>
    <col min="13576" max="13576" width="5.77734375" style="255" customWidth="1"/>
    <col min="13577" max="13577" width="7.77734375" style="255" customWidth="1"/>
    <col min="13578" max="13578" width="5.77734375" style="255" customWidth="1"/>
    <col min="13579" max="13579" width="7.77734375" style="255" customWidth="1"/>
    <col min="13580" max="13580" width="5.77734375" style="255" customWidth="1"/>
    <col min="13581" max="13581" width="7.77734375" style="255" customWidth="1"/>
    <col min="13582" max="13824" width="9" style="255" customWidth="1"/>
    <col min="13825" max="13826" width="2.21875" style="255" customWidth="1"/>
    <col min="13827" max="13827" width="14.21875" style="255" customWidth="1"/>
    <col min="13828" max="13828" width="5.77734375" style="255" customWidth="1"/>
    <col min="13829" max="13829" width="7.77734375" style="255" customWidth="1"/>
    <col min="13830" max="13830" width="5.77734375" style="255" customWidth="1"/>
    <col min="13831" max="13831" width="7.77734375" style="255" customWidth="1"/>
    <col min="13832" max="13832" width="5.77734375" style="255" customWidth="1"/>
    <col min="13833" max="13833" width="7.77734375" style="255" customWidth="1"/>
    <col min="13834" max="13834" width="5.77734375" style="255" customWidth="1"/>
    <col min="13835" max="13835" width="7.77734375" style="255" customWidth="1"/>
    <col min="13836" max="13836" width="5.77734375" style="255" customWidth="1"/>
    <col min="13837" max="13837" width="7.77734375" style="255" customWidth="1"/>
    <col min="13838" max="14080" width="9" style="255" customWidth="1"/>
    <col min="14081" max="14082" width="2.21875" style="255" customWidth="1"/>
    <col min="14083" max="14083" width="14.21875" style="255" customWidth="1"/>
    <col min="14084" max="14084" width="5.77734375" style="255" customWidth="1"/>
    <col min="14085" max="14085" width="7.77734375" style="255" customWidth="1"/>
    <col min="14086" max="14086" width="5.77734375" style="255" customWidth="1"/>
    <col min="14087" max="14087" width="7.77734375" style="255" customWidth="1"/>
    <col min="14088" max="14088" width="5.77734375" style="255" customWidth="1"/>
    <col min="14089" max="14089" width="7.77734375" style="255" customWidth="1"/>
    <col min="14090" max="14090" width="5.77734375" style="255" customWidth="1"/>
    <col min="14091" max="14091" width="7.77734375" style="255" customWidth="1"/>
    <col min="14092" max="14092" width="5.77734375" style="255" customWidth="1"/>
    <col min="14093" max="14093" width="7.77734375" style="255" customWidth="1"/>
    <col min="14094" max="14336" width="9" style="255" customWidth="1"/>
    <col min="14337" max="14338" width="2.21875" style="255" customWidth="1"/>
    <col min="14339" max="14339" width="14.21875" style="255" customWidth="1"/>
    <col min="14340" max="14340" width="5.77734375" style="255" customWidth="1"/>
    <col min="14341" max="14341" width="7.77734375" style="255" customWidth="1"/>
    <col min="14342" max="14342" width="5.77734375" style="255" customWidth="1"/>
    <col min="14343" max="14343" width="7.77734375" style="255" customWidth="1"/>
    <col min="14344" max="14344" width="5.77734375" style="255" customWidth="1"/>
    <col min="14345" max="14345" width="7.77734375" style="255" customWidth="1"/>
    <col min="14346" max="14346" width="5.77734375" style="255" customWidth="1"/>
    <col min="14347" max="14347" width="7.77734375" style="255" customWidth="1"/>
    <col min="14348" max="14348" width="5.77734375" style="255" customWidth="1"/>
    <col min="14349" max="14349" width="7.77734375" style="255" customWidth="1"/>
    <col min="14350" max="14592" width="9" style="255" customWidth="1"/>
    <col min="14593" max="14594" width="2.21875" style="255" customWidth="1"/>
    <col min="14595" max="14595" width="14.21875" style="255" customWidth="1"/>
    <col min="14596" max="14596" width="5.77734375" style="255" customWidth="1"/>
    <col min="14597" max="14597" width="7.77734375" style="255" customWidth="1"/>
    <col min="14598" max="14598" width="5.77734375" style="255" customWidth="1"/>
    <col min="14599" max="14599" width="7.77734375" style="255" customWidth="1"/>
    <col min="14600" max="14600" width="5.77734375" style="255" customWidth="1"/>
    <col min="14601" max="14601" width="7.77734375" style="255" customWidth="1"/>
    <col min="14602" max="14602" width="5.77734375" style="255" customWidth="1"/>
    <col min="14603" max="14603" width="7.77734375" style="255" customWidth="1"/>
    <col min="14604" max="14604" width="5.77734375" style="255" customWidth="1"/>
    <col min="14605" max="14605" width="7.77734375" style="255" customWidth="1"/>
    <col min="14606" max="14848" width="9" style="255" customWidth="1"/>
    <col min="14849" max="14850" width="2.21875" style="255" customWidth="1"/>
    <col min="14851" max="14851" width="14.21875" style="255" customWidth="1"/>
    <col min="14852" max="14852" width="5.77734375" style="255" customWidth="1"/>
    <col min="14853" max="14853" width="7.77734375" style="255" customWidth="1"/>
    <col min="14854" max="14854" width="5.77734375" style="255" customWidth="1"/>
    <col min="14855" max="14855" width="7.77734375" style="255" customWidth="1"/>
    <col min="14856" max="14856" width="5.77734375" style="255" customWidth="1"/>
    <col min="14857" max="14857" width="7.77734375" style="255" customWidth="1"/>
    <col min="14858" max="14858" width="5.77734375" style="255" customWidth="1"/>
    <col min="14859" max="14859" width="7.77734375" style="255" customWidth="1"/>
    <col min="14860" max="14860" width="5.77734375" style="255" customWidth="1"/>
    <col min="14861" max="14861" width="7.77734375" style="255" customWidth="1"/>
    <col min="14862" max="15104" width="9" style="255" customWidth="1"/>
    <col min="15105" max="15106" width="2.21875" style="255" customWidth="1"/>
    <col min="15107" max="15107" width="14.21875" style="255" customWidth="1"/>
    <col min="15108" max="15108" width="5.77734375" style="255" customWidth="1"/>
    <col min="15109" max="15109" width="7.77734375" style="255" customWidth="1"/>
    <col min="15110" max="15110" width="5.77734375" style="255" customWidth="1"/>
    <col min="15111" max="15111" width="7.77734375" style="255" customWidth="1"/>
    <col min="15112" max="15112" width="5.77734375" style="255" customWidth="1"/>
    <col min="15113" max="15113" width="7.77734375" style="255" customWidth="1"/>
    <col min="15114" max="15114" width="5.77734375" style="255" customWidth="1"/>
    <col min="15115" max="15115" width="7.77734375" style="255" customWidth="1"/>
    <col min="15116" max="15116" width="5.77734375" style="255" customWidth="1"/>
    <col min="15117" max="15117" width="7.77734375" style="255" customWidth="1"/>
    <col min="15118" max="15360" width="9" style="255" customWidth="1"/>
    <col min="15361" max="15362" width="2.21875" style="255" customWidth="1"/>
    <col min="15363" max="15363" width="14.21875" style="255" customWidth="1"/>
    <col min="15364" max="15364" width="5.77734375" style="255" customWidth="1"/>
    <col min="15365" max="15365" width="7.77734375" style="255" customWidth="1"/>
    <col min="15366" max="15366" width="5.77734375" style="255" customWidth="1"/>
    <col min="15367" max="15367" width="7.77734375" style="255" customWidth="1"/>
    <col min="15368" max="15368" width="5.77734375" style="255" customWidth="1"/>
    <col min="15369" max="15369" width="7.77734375" style="255" customWidth="1"/>
    <col min="15370" max="15370" width="5.77734375" style="255" customWidth="1"/>
    <col min="15371" max="15371" width="7.77734375" style="255" customWidth="1"/>
    <col min="15372" max="15372" width="5.77734375" style="255" customWidth="1"/>
    <col min="15373" max="15373" width="7.77734375" style="255" customWidth="1"/>
    <col min="15374" max="15616" width="9" style="255" customWidth="1"/>
    <col min="15617" max="15618" width="2.21875" style="255" customWidth="1"/>
    <col min="15619" max="15619" width="14.21875" style="255" customWidth="1"/>
    <col min="15620" max="15620" width="5.77734375" style="255" customWidth="1"/>
    <col min="15621" max="15621" width="7.77734375" style="255" customWidth="1"/>
    <col min="15622" max="15622" width="5.77734375" style="255" customWidth="1"/>
    <col min="15623" max="15623" width="7.77734375" style="255" customWidth="1"/>
    <col min="15624" max="15624" width="5.77734375" style="255" customWidth="1"/>
    <col min="15625" max="15625" width="7.77734375" style="255" customWidth="1"/>
    <col min="15626" max="15626" width="5.77734375" style="255" customWidth="1"/>
    <col min="15627" max="15627" width="7.77734375" style="255" customWidth="1"/>
    <col min="15628" max="15628" width="5.77734375" style="255" customWidth="1"/>
    <col min="15629" max="15629" width="7.77734375" style="255" customWidth="1"/>
    <col min="15630" max="15872" width="9" style="255" customWidth="1"/>
    <col min="15873" max="15874" width="2.21875" style="255" customWidth="1"/>
    <col min="15875" max="15875" width="14.21875" style="255" customWidth="1"/>
    <col min="15876" max="15876" width="5.77734375" style="255" customWidth="1"/>
    <col min="15877" max="15877" width="7.77734375" style="255" customWidth="1"/>
    <col min="15878" max="15878" width="5.77734375" style="255" customWidth="1"/>
    <col min="15879" max="15879" width="7.77734375" style="255" customWidth="1"/>
    <col min="15880" max="15880" width="5.77734375" style="255" customWidth="1"/>
    <col min="15881" max="15881" width="7.77734375" style="255" customWidth="1"/>
    <col min="15882" max="15882" width="5.77734375" style="255" customWidth="1"/>
    <col min="15883" max="15883" width="7.77734375" style="255" customWidth="1"/>
    <col min="15884" max="15884" width="5.77734375" style="255" customWidth="1"/>
    <col min="15885" max="15885" width="7.77734375" style="255" customWidth="1"/>
    <col min="15886" max="16128" width="9" style="255" customWidth="1"/>
    <col min="16129" max="16130" width="2.21875" style="255" customWidth="1"/>
    <col min="16131" max="16131" width="14.21875" style="255" customWidth="1"/>
    <col min="16132" max="16132" width="5.77734375" style="255" customWidth="1"/>
    <col min="16133" max="16133" width="7.77734375" style="255" customWidth="1"/>
    <col min="16134" max="16134" width="5.77734375" style="255" customWidth="1"/>
    <col min="16135" max="16135" width="7.77734375" style="255" customWidth="1"/>
    <col min="16136" max="16136" width="5.77734375" style="255" customWidth="1"/>
    <col min="16137" max="16137" width="7.77734375" style="255" customWidth="1"/>
    <col min="16138" max="16138" width="5.77734375" style="255" customWidth="1"/>
    <col min="16139" max="16139" width="7.77734375" style="255" customWidth="1"/>
    <col min="16140" max="16140" width="5.77734375" style="255" customWidth="1"/>
    <col min="16141" max="16141" width="7.77734375" style="255" customWidth="1"/>
    <col min="16142" max="16384" width="9" style="255" customWidth="1"/>
  </cols>
  <sheetData>
    <row r="1" spans="1:13" s="129" customFormat="1" ht="17.45" customHeight="1">
      <c r="A1" s="367" t="s">
        <v>85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1" customFormat="1" ht="15" customHeight="1">
      <c r="A2" s="78" t="s">
        <v>83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1" customFormat="1" ht="15.95" customHeight="1">
      <c r="A3" s="386" t="s">
        <v>397</v>
      </c>
      <c r="B3" s="386"/>
      <c r="C3" s="501"/>
      <c r="D3" s="418" t="s">
        <v>26</v>
      </c>
      <c r="E3" s="389"/>
      <c r="F3" s="418" t="s">
        <v>633</v>
      </c>
      <c r="G3" s="389"/>
      <c r="H3" s="418" t="s">
        <v>324</v>
      </c>
      <c r="I3" s="389"/>
      <c r="J3" s="418" t="s">
        <v>88</v>
      </c>
      <c r="K3" s="388"/>
      <c r="L3" s="502" t="s">
        <v>277</v>
      </c>
      <c r="M3" s="503"/>
    </row>
    <row r="4" spans="1:13" s="11" customFormat="1" ht="15.95" customHeight="1">
      <c r="A4" s="504" t="s">
        <v>353</v>
      </c>
      <c r="B4" s="504"/>
      <c r="C4" s="505"/>
      <c r="D4" s="61" t="s">
        <v>261</v>
      </c>
      <c r="E4" s="61" t="s">
        <v>312</v>
      </c>
      <c r="F4" s="61" t="s">
        <v>261</v>
      </c>
      <c r="G4" s="61" t="s">
        <v>312</v>
      </c>
      <c r="H4" s="61" t="s">
        <v>261</v>
      </c>
      <c r="I4" s="61" t="s">
        <v>312</v>
      </c>
      <c r="J4" s="171" t="s">
        <v>261</v>
      </c>
      <c r="K4" s="171" t="s">
        <v>312</v>
      </c>
      <c r="L4" s="252" t="s">
        <v>261</v>
      </c>
      <c r="M4" s="252" t="s">
        <v>312</v>
      </c>
    </row>
    <row r="5" spans="1:13" s="246" customFormat="1" ht="15.95" customHeight="1">
      <c r="A5" s="506" t="s">
        <v>67</v>
      </c>
      <c r="B5" s="506"/>
      <c r="C5" s="506"/>
      <c r="D5" s="256">
        <v>2809</v>
      </c>
      <c r="E5" s="40">
        <v>95882</v>
      </c>
      <c r="F5" s="40">
        <v>2988</v>
      </c>
      <c r="G5" s="40">
        <v>90610</v>
      </c>
      <c r="H5" s="39">
        <v>2839</v>
      </c>
      <c r="I5" s="39">
        <v>84937</v>
      </c>
      <c r="J5" s="39">
        <v>2856</v>
      </c>
      <c r="K5" s="39">
        <v>87746</v>
      </c>
      <c r="L5" s="223">
        <v>1951</v>
      </c>
      <c r="M5" s="223">
        <v>38472</v>
      </c>
    </row>
    <row r="6" spans="1:13" s="11" customFormat="1" ht="15.95" customHeight="1">
      <c r="B6" s="506" t="s">
        <v>11</v>
      </c>
      <c r="C6" s="506" t="s">
        <v>251</v>
      </c>
      <c r="D6" s="257">
        <v>205</v>
      </c>
      <c r="E6" s="143">
        <v>39119</v>
      </c>
      <c r="F6" s="143">
        <v>179</v>
      </c>
      <c r="G6" s="143">
        <v>33016</v>
      </c>
      <c r="H6" s="40">
        <v>177</v>
      </c>
      <c r="I6" s="40">
        <v>29333</v>
      </c>
      <c r="J6" s="40">
        <v>201</v>
      </c>
      <c r="K6" s="40">
        <v>31353</v>
      </c>
      <c r="L6" s="158">
        <v>86</v>
      </c>
      <c r="M6" s="158">
        <v>8934</v>
      </c>
    </row>
    <row r="7" spans="1:13" s="11" customFormat="1" ht="15.95" customHeight="1">
      <c r="B7" s="506" t="s">
        <v>149</v>
      </c>
      <c r="C7" s="506" t="s">
        <v>251</v>
      </c>
      <c r="D7" s="257">
        <v>8</v>
      </c>
      <c r="E7" s="143">
        <v>95</v>
      </c>
      <c r="F7" s="143">
        <v>8</v>
      </c>
      <c r="G7" s="143">
        <v>148</v>
      </c>
      <c r="H7" s="40">
        <v>5</v>
      </c>
      <c r="I7" s="40">
        <v>33</v>
      </c>
      <c r="J7" s="40">
        <v>5</v>
      </c>
      <c r="K7" s="40">
        <v>41</v>
      </c>
      <c r="L7" s="158">
        <v>1</v>
      </c>
      <c r="M7" s="158">
        <v>7</v>
      </c>
    </row>
    <row r="8" spans="1:13" s="11" customFormat="1" ht="15.95" customHeight="1">
      <c r="B8" s="506" t="s">
        <v>276</v>
      </c>
      <c r="C8" s="438" t="s">
        <v>276</v>
      </c>
      <c r="D8" s="257">
        <v>298</v>
      </c>
      <c r="E8" s="143">
        <v>7793</v>
      </c>
      <c r="F8" s="143">
        <v>329</v>
      </c>
      <c r="G8" s="143">
        <v>7492</v>
      </c>
      <c r="H8" s="40">
        <v>232</v>
      </c>
      <c r="I8" s="40">
        <v>7265</v>
      </c>
      <c r="J8" s="40">
        <v>287</v>
      </c>
      <c r="K8" s="40">
        <v>7286</v>
      </c>
      <c r="L8" s="158">
        <v>191</v>
      </c>
      <c r="M8" s="158">
        <v>2852</v>
      </c>
    </row>
    <row r="9" spans="1:13" s="11" customFormat="1" ht="15.95" customHeight="1">
      <c r="B9" s="506" t="s">
        <v>273</v>
      </c>
      <c r="C9" s="506" t="s">
        <v>251</v>
      </c>
      <c r="D9" s="257">
        <v>263</v>
      </c>
      <c r="E9" s="143">
        <v>12517</v>
      </c>
      <c r="F9" s="143">
        <v>260</v>
      </c>
      <c r="G9" s="143">
        <v>12364</v>
      </c>
      <c r="H9" s="40">
        <v>257</v>
      </c>
      <c r="I9" s="40">
        <v>11516</v>
      </c>
      <c r="J9" s="40">
        <v>271</v>
      </c>
      <c r="K9" s="40">
        <v>12444</v>
      </c>
      <c r="L9" s="158">
        <v>178</v>
      </c>
      <c r="M9" s="158">
        <v>7658</v>
      </c>
    </row>
    <row r="10" spans="1:13" s="11" customFormat="1" ht="15.95" customHeight="1">
      <c r="B10" s="506" t="s">
        <v>426</v>
      </c>
      <c r="C10" s="506" t="s">
        <v>251</v>
      </c>
      <c r="D10" s="257">
        <v>309</v>
      </c>
      <c r="E10" s="143">
        <v>5399</v>
      </c>
      <c r="F10" s="143">
        <v>378</v>
      </c>
      <c r="G10" s="143">
        <v>6109</v>
      </c>
      <c r="H10" s="40">
        <v>432</v>
      </c>
      <c r="I10" s="40">
        <v>7452</v>
      </c>
      <c r="J10" s="40">
        <v>339</v>
      </c>
      <c r="K10" s="40">
        <v>7748</v>
      </c>
      <c r="L10" s="158">
        <v>238</v>
      </c>
      <c r="M10" s="158">
        <v>3457</v>
      </c>
    </row>
    <row r="11" spans="1:13" s="11" customFormat="1" ht="15.95" customHeight="1">
      <c r="B11" s="506" t="s">
        <v>430</v>
      </c>
      <c r="C11" s="506" t="s">
        <v>251</v>
      </c>
      <c r="D11" s="257">
        <v>295</v>
      </c>
      <c r="E11" s="143">
        <v>8927</v>
      </c>
      <c r="F11" s="143">
        <v>312</v>
      </c>
      <c r="G11" s="143">
        <v>9871</v>
      </c>
      <c r="H11" s="40">
        <v>306</v>
      </c>
      <c r="I11" s="40">
        <v>7916</v>
      </c>
      <c r="J11" s="40">
        <v>342</v>
      </c>
      <c r="K11" s="40">
        <v>8712</v>
      </c>
      <c r="L11" s="158">
        <v>304</v>
      </c>
      <c r="M11" s="158">
        <v>4854</v>
      </c>
    </row>
    <row r="12" spans="1:13" s="11" customFormat="1" ht="15.95" customHeight="1">
      <c r="B12" s="506" t="s">
        <v>432</v>
      </c>
      <c r="C12" s="506" t="s">
        <v>251</v>
      </c>
      <c r="D12" s="257">
        <v>193</v>
      </c>
      <c r="E12" s="143">
        <v>2804</v>
      </c>
      <c r="F12" s="143">
        <v>205</v>
      </c>
      <c r="G12" s="143">
        <v>2745</v>
      </c>
      <c r="H12" s="40">
        <v>198</v>
      </c>
      <c r="I12" s="40">
        <v>2524</v>
      </c>
      <c r="J12" s="40">
        <v>224</v>
      </c>
      <c r="K12" s="40">
        <v>2227</v>
      </c>
      <c r="L12" s="158">
        <v>115</v>
      </c>
      <c r="M12" s="158">
        <v>1227</v>
      </c>
    </row>
    <row r="13" spans="1:13" s="11" customFormat="1" ht="15.95" customHeight="1">
      <c r="B13" s="506" t="s">
        <v>262</v>
      </c>
      <c r="C13" s="506" t="s">
        <v>251</v>
      </c>
      <c r="D13" s="257">
        <v>719</v>
      </c>
      <c r="E13" s="143">
        <v>12020</v>
      </c>
      <c r="F13" s="143">
        <v>793</v>
      </c>
      <c r="G13" s="143">
        <v>12781</v>
      </c>
      <c r="H13" s="40">
        <v>748</v>
      </c>
      <c r="I13" s="40">
        <v>12293</v>
      </c>
      <c r="J13" s="40">
        <v>729</v>
      </c>
      <c r="K13" s="40">
        <v>11462</v>
      </c>
      <c r="L13" s="158">
        <v>556</v>
      </c>
      <c r="M13" s="158">
        <v>6603</v>
      </c>
    </row>
    <row r="14" spans="1:13" s="11" customFormat="1" ht="15.95" customHeight="1">
      <c r="B14" s="506" t="s">
        <v>115</v>
      </c>
      <c r="C14" s="506" t="s">
        <v>251</v>
      </c>
      <c r="D14" s="257">
        <v>202</v>
      </c>
      <c r="E14" s="143">
        <v>2976</v>
      </c>
      <c r="F14" s="143">
        <v>237</v>
      </c>
      <c r="G14" s="143">
        <v>3037</v>
      </c>
      <c r="H14" s="40">
        <v>269</v>
      </c>
      <c r="I14" s="40">
        <v>3951</v>
      </c>
      <c r="J14" s="40">
        <v>282</v>
      </c>
      <c r="K14" s="40">
        <v>4099</v>
      </c>
      <c r="L14" s="158">
        <v>196</v>
      </c>
      <c r="M14" s="158">
        <v>2109</v>
      </c>
    </row>
    <row r="15" spans="1:13" s="11" customFormat="1" ht="15.95" customHeight="1">
      <c r="A15" s="78"/>
      <c r="B15" s="459" t="s">
        <v>413</v>
      </c>
      <c r="C15" s="459" t="s">
        <v>251</v>
      </c>
      <c r="D15" s="258">
        <v>317</v>
      </c>
      <c r="E15" s="222">
        <v>4232</v>
      </c>
      <c r="F15" s="222">
        <v>287</v>
      </c>
      <c r="G15" s="222">
        <v>3047</v>
      </c>
      <c r="H15" s="222">
        <v>215</v>
      </c>
      <c r="I15" s="222">
        <v>2654</v>
      </c>
      <c r="J15" s="222">
        <v>176</v>
      </c>
      <c r="K15" s="222">
        <v>2374</v>
      </c>
      <c r="L15" s="144">
        <v>86</v>
      </c>
      <c r="M15" s="144">
        <v>771</v>
      </c>
    </row>
    <row r="16" spans="1:13" s="11" customFormat="1" ht="15" customHeight="1">
      <c r="J16" s="47"/>
      <c r="K16" s="47"/>
      <c r="L16" s="47"/>
      <c r="M16" s="47"/>
    </row>
    <row r="17" spans="1:13" s="11" customFormat="1" ht="15" customHeight="1">
      <c r="A17" s="78" t="s">
        <v>400</v>
      </c>
    </row>
    <row r="18" spans="1:13" s="11" customFormat="1" ht="15.95" customHeight="1">
      <c r="A18" s="386" t="s">
        <v>397</v>
      </c>
      <c r="B18" s="386"/>
      <c r="C18" s="501"/>
      <c r="D18" s="515" t="s">
        <v>227</v>
      </c>
      <c r="E18" s="420"/>
      <c r="F18" s="515" t="s">
        <v>459</v>
      </c>
      <c r="G18" s="420"/>
      <c r="H18" s="515" t="s">
        <v>605</v>
      </c>
      <c r="I18" s="420"/>
      <c r="J18" s="515" t="s">
        <v>528</v>
      </c>
      <c r="K18" s="420"/>
      <c r="L18" s="516" t="s">
        <v>277</v>
      </c>
      <c r="M18" s="517"/>
    </row>
    <row r="19" spans="1:13" s="11" customFormat="1" ht="15.95" customHeight="1">
      <c r="A19" s="504" t="s">
        <v>404</v>
      </c>
      <c r="B19" s="504"/>
      <c r="C19" s="505"/>
      <c r="D19" s="429"/>
      <c r="E19" s="424"/>
      <c r="F19" s="429"/>
      <c r="G19" s="424"/>
      <c r="H19" s="429"/>
      <c r="I19" s="424"/>
      <c r="J19" s="429"/>
      <c r="K19" s="424"/>
      <c r="L19" s="518"/>
      <c r="M19" s="519"/>
    </row>
    <row r="20" spans="1:13" s="11" customFormat="1" ht="15.95" customHeight="1">
      <c r="A20" s="458" t="s">
        <v>67</v>
      </c>
      <c r="B20" s="458"/>
      <c r="C20" s="496"/>
      <c r="D20" s="520">
        <v>2478</v>
      </c>
      <c r="E20" s="520"/>
      <c r="F20" s="520">
        <v>2663</v>
      </c>
      <c r="G20" s="520"/>
      <c r="H20" s="520">
        <v>2520</v>
      </c>
      <c r="I20" s="520"/>
      <c r="J20" s="520">
        <v>2594</v>
      </c>
      <c r="K20" s="520"/>
      <c r="L20" s="521">
        <v>1796</v>
      </c>
      <c r="M20" s="521"/>
    </row>
    <row r="21" spans="1:13" s="11" customFormat="1" ht="15.95" customHeight="1">
      <c r="B21" s="438" t="s">
        <v>11</v>
      </c>
      <c r="C21" s="439"/>
      <c r="D21" s="522">
        <v>213</v>
      </c>
      <c r="E21" s="522"/>
      <c r="F21" s="522">
        <v>187</v>
      </c>
      <c r="G21" s="522"/>
      <c r="H21" s="522">
        <v>182</v>
      </c>
      <c r="I21" s="522"/>
      <c r="J21" s="522">
        <v>206</v>
      </c>
      <c r="K21" s="522"/>
      <c r="L21" s="523">
        <v>87</v>
      </c>
      <c r="M21" s="523"/>
    </row>
    <row r="22" spans="1:13" s="11" customFormat="1" ht="15.95" customHeight="1">
      <c r="C22" s="151" t="s">
        <v>159</v>
      </c>
      <c r="D22" s="522">
        <v>92</v>
      </c>
      <c r="E22" s="522"/>
      <c r="F22" s="522">
        <v>73</v>
      </c>
      <c r="G22" s="522"/>
      <c r="H22" s="522">
        <v>81</v>
      </c>
      <c r="I22" s="522"/>
      <c r="J22" s="522">
        <v>93</v>
      </c>
      <c r="K22" s="522"/>
      <c r="L22" s="523">
        <v>38</v>
      </c>
      <c r="M22" s="523"/>
    </row>
    <row r="23" spans="1:13" s="11" customFormat="1" ht="15.95" customHeight="1">
      <c r="C23" s="151" t="s">
        <v>405</v>
      </c>
      <c r="D23" s="522">
        <v>1</v>
      </c>
      <c r="E23" s="522"/>
      <c r="F23" s="522">
        <v>3</v>
      </c>
      <c r="G23" s="522"/>
      <c r="H23" s="522">
        <v>2</v>
      </c>
      <c r="I23" s="522"/>
      <c r="J23" s="522">
        <v>2</v>
      </c>
      <c r="K23" s="522"/>
      <c r="L23" s="523">
        <v>1</v>
      </c>
      <c r="M23" s="523"/>
    </row>
    <row r="24" spans="1:13" s="11" customFormat="1" ht="15.95" customHeight="1">
      <c r="C24" s="151" t="s">
        <v>406</v>
      </c>
      <c r="D24" s="522" t="s">
        <v>138</v>
      </c>
      <c r="E24" s="522"/>
      <c r="F24" s="522" t="s">
        <v>138</v>
      </c>
      <c r="G24" s="522"/>
      <c r="H24" s="522" t="s">
        <v>138</v>
      </c>
      <c r="I24" s="522"/>
      <c r="J24" s="522">
        <v>6</v>
      </c>
      <c r="K24" s="522"/>
      <c r="L24" s="523">
        <v>6</v>
      </c>
      <c r="M24" s="523"/>
    </row>
    <row r="25" spans="1:13" s="11" customFormat="1" ht="15.95" customHeight="1">
      <c r="C25" s="151" t="s">
        <v>407</v>
      </c>
      <c r="D25" s="522">
        <v>13</v>
      </c>
      <c r="E25" s="522"/>
      <c r="F25" s="522">
        <v>9</v>
      </c>
      <c r="G25" s="522"/>
      <c r="H25" s="522">
        <v>12</v>
      </c>
      <c r="I25" s="522"/>
      <c r="J25" s="522">
        <v>12</v>
      </c>
      <c r="K25" s="522"/>
      <c r="L25" s="523">
        <v>7</v>
      </c>
      <c r="M25" s="523"/>
    </row>
    <row r="26" spans="1:13" s="11" customFormat="1" ht="15.95" customHeight="1">
      <c r="C26" s="151" t="s">
        <v>279</v>
      </c>
      <c r="D26" s="522">
        <v>37</v>
      </c>
      <c r="E26" s="522"/>
      <c r="F26" s="522">
        <v>43</v>
      </c>
      <c r="G26" s="522"/>
      <c r="H26" s="522">
        <v>37</v>
      </c>
      <c r="I26" s="522"/>
      <c r="J26" s="522">
        <v>30</v>
      </c>
      <c r="K26" s="522"/>
      <c r="L26" s="523">
        <v>2</v>
      </c>
      <c r="M26" s="523"/>
    </row>
    <row r="27" spans="1:13" s="11" customFormat="1" ht="15.95" customHeight="1">
      <c r="C27" s="151" t="s">
        <v>409</v>
      </c>
      <c r="D27" s="522">
        <v>49</v>
      </c>
      <c r="E27" s="522"/>
      <c r="F27" s="522">
        <v>42</v>
      </c>
      <c r="G27" s="522"/>
      <c r="H27" s="522">
        <v>36</v>
      </c>
      <c r="I27" s="522"/>
      <c r="J27" s="522">
        <v>44</v>
      </c>
      <c r="K27" s="522"/>
      <c r="L27" s="523">
        <v>25</v>
      </c>
      <c r="M27" s="523"/>
    </row>
    <row r="28" spans="1:13" s="11" customFormat="1" ht="15.95" customHeight="1">
      <c r="C28" s="151" t="s">
        <v>410</v>
      </c>
      <c r="D28" s="522">
        <v>3</v>
      </c>
      <c r="E28" s="522"/>
      <c r="F28" s="522">
        <v>3</v>
      </c>
      <c r="G28" s="522"/>
      <c r="H28" s="522">
        <v>2</v>
      </c>
      <c r="I28" s="522"/>
      <c r="J28" s="522">
        <v>3</v>
      </c>
      <c r="K28" s="522"/>
      <c r="L28" s="523">
        <v>2</v>
      </c>
      <c r="M28" s="523"/>
    </row>
    <row r="29" spans="1:13" s="11" customFormat="1" ht="15.95" customHeight="1">
      <c r="C29" s="151" t="s">
        <v>411</v>
      </c>
      <c r="D29" s="522">
        <v>2</v>
      </c>
      <c r="E29" s="522"/>
      <c r="F29" s="522">
        <v>2</v>
      </c>
      <c r="G29" s="522"/>
      <c r="H29" s="522">
        <v>1</v>
      </c>
      <c r="I29" s="522"/>
      <c r="J29" s="522">
        <v>2</v>
      </c>
      <c r="K29" s="522"/>
      <c r="L29" s="523" t="s">
        <v>138</v>
      </c>
      <c r="M29" s="523"/>
    </row>
    <row r="30" spans="1:13" s="11" customFormat="1" ht="15.95" customHeight="1">
      <c r="C30" s="151" t="s">
        <v>416</v>
      </c>
      <c r="D30" s="522">
        <v>16</v>
      </c>
      <c r="E30" s="522"/>
      <c r="F30" s="522">
        <v>12</v>
      </c>
      <c r="G30" s="522"/>
      <c r="H30" s="522">
        <v>11</v>
      </c>
      <c r="I30" s="522"/>
      <c r="J30" s="522">
        <v>14</v>
      </c>
      <c r="K30" s="522"/>
      <c r="L30" s="523">
        <v>6</v>
      </c>
      <c r="M30" s="523"/>
    </row>
    <row r="31" spans="1:13" s="11" customFormat="1" ht="15.95" customHeight="1">
      <c r="B31" s="438" t="s">
        <v>419</v>
      </c>
      <c r="C31" s="439" t="s">
        <v>251</v>
      </c>
      <c r="D31" s="522">
        <v>2265</v>
      </c>
      <c r="E31" s="522"/>
      <c r="F31" s="522">
        <v>2476</v>
      </c>
      <c r="G31" s="522"/>
      <c r="H31" s="522">
        <v>2338</v>
      </c>
      <c r="I31" s="522"/>
      <c r="J31" s="522">
        <v>2388</v>
      </c>
      <c r="K31" s="522"/>
      <c r="L31" s="523">
        <v>1709</v>
      </c>
      <c r="M31" s="523"/>
    </row>
    <row r="32" spans="1:13" s="11" customFormat="1" ht="15.95" customHeight="1">
      <c r="C32" s="151" t="s">
        <v>52</v>
      </c>
      <c r="D32" s="522">
        <v>216</v>
      </c>
      <c r="E32" s="522"/>
      <c r="F32" s="522">
        <v>266</v>
      </c>
      <c r="G32" s="522"/>
      <c r="H32" s="522">
        <v>240</v>
      </c>
      <c r="I32" s="522"/>
      <c r="J32" s="522">
        <v>244</v>
      </c>
      <c r="K32" s="522"/>
      <c r="L32" s="523">
        <v>203</v>
      </c>
      <c r="M32" s="523"/>
    </row>
    <row r="33" spans="1:13" s="11" customFormat="1" ht="15.95" customHeight="1">
      <c r="C33" s="151" t="s">
        <v>433</v>
      </c>
      <c r="D33" s="522">
        <v>16</v>
      </c>
      <c r="E33" s="522"/>
      <c r="F33" s="522">
        <v>22</v>
      </c>
      <c r="G33" s="522"/>
      <c r="H33" s="522">
        <v>27</v>
      </c>
      <c r="I33" s="522"/>
      <c r="J33" s="522">
        <v>14</v>
      </c>
      <c r="K33" s="522"/>
      <c r="L33" s="523">
        <v>11</v>
      </c>
      <c r="M33" s="523"/>
    </row>
    <row r="34" spans="1:13" s="11" customFormat="1" ht="15.95" customHeight="1">
      <c r="C34" s="151" t="s">
        <v>326</v>
      </c>
      <c r="D34" s="522">
        <v>7</v>
      </c>
      <c r="E34" s="522"/>
      <c r="F34" s="522">
        <v>1</v>
      </c>
      <c r="G34" s="522"/>
      <c r="H34" s="522">
        <v>6</v>
      </c>
      <c r="I34" s="522"/>
      <c r="J34" s="522">
        <v>4</v>
      </c>
      <c r="K34" s="522"/>
      <c r="L34" s="523" t="s">
        <v>138</v>
      </c>
      <c r="M34" s="523"/>
    </row>
    <row r="35" spans="1:13" s="11" customFormat="1" ht="15.95" customHeight="1">
      <c r="C35" s="151" t="s">
        <v>44</v>
      </c>
      <c r="D35" s="522">
        <v>397</v>
      </c>
      <c r="E35" s="522"/>
      <c r="F35" s="522">
        <v>520</v>
      </c>
      <c r="G35" s="522"/>
      <c r="H35" s="522">
        <v>587</v>
      </c>
      <c r="I35" s="522"/>
      <c r="J35" s="522">
        <v>604</v>
      </c>
      <c r="K35" s="522"/>
      <c r="L35" s="523">
        <v>350</v>
      </c>
      <c r="M35" s="523"/>
    </row>
    <row r="36" spans="1:13" s="11" customFormat="1" ht="15.95" customHeight="1">
      <c r="C36" s="151" t="s">
        <v>424</v>
      </c>
      <c r="D36" s="522">
        <v>2</v>
      </c>
      <c r="E36" s="522"/>
      <c r="F36" s="522" t="s">
        <v>138</v>
      </c>
      <c r="G36" s="522"/>
      <c r="H36" s="522" t="s">
        <v>138</v>
      </c>
      <c r="I36" s="522"/>
      <c r="J36" s="522" t="s">
        <v>138</v>
      </c>
      <c r="K36" s="522"/>
      <c r="L36" s="523" t="s">
        <v>138</v>
      </c>
      <c r="M36" s="523"/>
    </row>
    <row r="37" spans="1:13" s="11" customFormat="1" ht="15.95" customHeight="1">
      <c r="C37" s="151" t="s">
        <v>425</v>
      </c>
      <c r="D37" s="522">
        <v>49</v>
      </c>
      <c r="E37" s="522"/>
      <c r="F37" s="522">
        <v>36</v>
      </c>
      <c r="G37" s="522"/>
      <c r="H37" s="522">
        <v>29</v>
      </c>
      <c r="I37" s="522"/>
      <c r="J37" s="522">
        <v>43</v>
      </c>
      <c r="K37" s="522"/>
      <c r="L37" s="523">
        <v>12</v>
      </c>
      <c r="M37" s="523"/>
    </row>
    <row r="38" spans="1:13" s="11" customFormat="1" ht="15.95" customHeight="1">
      <c r="C38" s="151" t="s">
        <v>434</v>
      </c>
      <c r="D38" s="522">
        <v>10</v>
      </c>
      <c r="E38" s="522"/>
      <c r="F38" s="522">
        <v>14</v>
      </c>
      <c r="G38" s="522"/>
      <c r="H38" s="522">
        <v>11</v>
      </c>
      <c r="I38" s="522"/>
      <c r="J38" s="522">
        <v>5</v>
      </c>
      <c r="K38" s="522"/>
      <c r="L38" s="523">
        <v>5</v>
      </c>
      <c r="M38" s="523"/>
    </row>
    <row r="39" spans="1:13" s="11" customFormat="1" ht="15.95" customHeight="1">
      <c r="C39" s="151" t="s">
        <v>199</v>
      </c>
      <c r="D39" s="522">
        <v>87</v>
      </c>
      <c r="E39" s="522"/>
      <c r="F39" s="522">
        <v>39</v>
      </c>
      <c r="G39" s="522"/>
      <c r="H39" s="522">
        <v>23</v>
      </c>
      <c r="I39" s="522"/>
      <c r="J39" s="522">
        <v>6</v>
      </c>
      <c r="K39" s="522"/>
      <c r="L39" s="523">
        <v>2</v>
      </c>
      <c r="M39" s="523"/>
    </row>
    <row r="40" spans="1:13" s="11" customFormat="1" ht="15.95" customHeight="1">
      <c r="C40" s="151" t="s">
        <v>438</v>
      </c>
      <c r="D40" s="522">
        <v>37</v>
      </c>
      <c r="E40" s="522"/>
      <c r="F40" s="522">
        <v>79</v>
      </c>
      <c r="G40" s="522"/>
      <c r="H40" s="522">
        <v>94</v>
      </c>
      <c r="I40" s="522"/>
      <c r="J40" s="522">
        <v>86</v>
      </c>
      <c r="K40" s="522"/>
      <c r="L40" s="523">
        <v>66</v>
      </c>
      <c r="M40" s="523"/>
    </row>
    <row r="41" spans="1:13" s="11" customFormat="1" ht="15.95" customHeight="1">
      <c r="C41" s="151" t="s">
        <v>439</v>
      </c>
      <c r="D41" s="522">
        <v>1046</v>
      </c>
      <c r="E41" s="522"/>
      <c r="F41" s="522">
        <v>1162</v>
      </c>
      <c r="G41" s="522"/>
      <c r="H41" s="522">
        <v>1027</v>
      </c>
      <c r="I41" s="522"/>
      <c r="J41" s="522">
        <v>1052</v>
      </c>
      <c r="K41" s="522"/>
      <c r="L41" s="523">
        <v>840</v>
      </c>
      <c r="M41" s="523"/>
    </row>
    <row r="42" spans="1:13" s="11" customFormat="1" ht="15.95" customHeight="1">
      <c r="C42" s="151" t="s">
        <v>308</v>
      </c>
      <c r="D42" s="522">
        <v>124</v>
      </c>
      <c r="E42" s="522"/>
      <c r="F42" s="522">
        <v>136</v>
      </c>
      <c r="G42" s="522"/>
      <c r="H42" s="522">
        <v>133</v>
      </c>
      <c r="I42" s="522"/>
      <c r="J42" s="522">
        <v>132</v>
      </c>
      <c r="K42" s="522"/>
      <c r="L42" s="523">
        <v>95</v>
      </c>
      <c r="M42" s="523"/>
    </row>
    <row r="43" spans="1:13" s="11" customFormat="1" ht="15.95" customHeight="1">
      <c r="C43" s="151" t="s">
        <v>278</v>
      </c>
      <c r="D43" s="522">
        <v>48</v>
      </c>
      <c r="E43" s="522"/>
      <c r="F43" s="522">
        <v>53</v>
      </c>
      <c r="G43" s="522"/>
      <c r="H43" s="522">
        <v>54</v>
      </c>
      <c r="I43" s="522"/>
      <c r="J43" s="522">
        <v>39</v>
      </c>
      <c r="K43" s="522"/>
      <c r="L43" s="523">
        <v>28</v>
      </c>
      <c r="M43" s="523"/>
    </row>
    <row r="44" spans="1:13" s="11" customFormat="1" ht="15.95" customHeight="1">
      <c r="A44" s="78"/>
      <c r="B44" s="78"/>
      <c r="C44" s="188" t="s">
        <v>416</v>
      </c>
      <c r="D44" s="524">
        <v>226</v>
      </c>
      <c r="E44" s="524"/>
      <c r="F44" s="524">
        <v>148</v>
      </c>
      <c r="G44" s="524"/>
      <c r="H44" s="524">
        <v>107</v>
      </c>
      <c r="I44" s="524"/>
      <c r="J44" s="524">
        <v>159</v>
      </c>
      <c r="K44" s="524"/>
      <c r="L44" s="525">
        <v>97</v>
      </c>
      <c r="M44" s="525"/>
    </row>
    <row r="45" spans="1:13" s="11" customFormat="1" ht="15" customHeight="1">
      <c r="I45" s="12"/>
      <c r="J45" s="47"/>
      <c r="K45" s="47"/>
      <c r="L45" s="47"/>
      <c r="M45" s="47" t="s">
        <v>440</v>
      </c>
    </row>
    <row r="46" spans="1:13" s="11" customFormat="1" ht="15" customHeight="1">
      <c r="A46" s="11" t="s">
        <v>170</v>
      </c>
    </row>
    <row r="47" spans="1:13" s="11" customFormat="1" ht="15" customHeight="1">
      <c r="A47" s="11" t="s">
        <v>711</v>
      </c>
    </row>
    <row r="48" spans="1:13" s="11" customFormat="1" ht="15" customHeight="1">
      <c r="A48" s="11" t="s">
        <v>712</v>
      </c>
    </row>
    <row r="49" spans="1:1" s="11" customFormat="1" ht="15" customHeight="1">
      <c r="A49" s="11" t="s">
        <v>713</v>
      </c>
    </row>
    <row r="50" spans="1:1" s="11" customFormat="1" ht="15" customHeight="1">
      <c r="A50" s="11" t="s">
        <v>622</v>
      </c>
    </row>
    <row r="51" spans="1:1" ht="15" customHeight="1"/>
    <row r="52" spans="1:1" ht="15" customHeight="1"/>
    <row r="53" spans="1:1" ht="15" customHeight="1"/>
    <row r="54" spans="1:1" ht="15" customHeight="1"/>
  </sheetData>
  <mergeCells count="154">
    <mergeCell ref="D43:E43"/>
    <mergeCell ref="F43:G43"/>
    <mergeCell ref="H43:I43"/>
    <mergeCell ref="J43:K43"/>
    <mergeCell ref="L43:M43"/>
    <mergeCell ref="D44:E44"/>
    <mergeCell ref="F44:G44"/>
    <mergeCell ref="H44:I44"/>
    <mergeCell ref="J44:K44"/>
    <mergeCell ref="L44:M44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B31:C31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29:E29"/>
    <mergeCell ref="F29:G29"/>
    <mergeCell ref="H29:I29"/>
    <mergeCell ref="J29:K29"/>
    <mergeCell ref="L29:M29"/>
    <mergeCell ref="D30:E30"/>
    <mergeCell ref="F30:G30"/>
    <mergeCell ref="H30:I30"/>
    <mergeCell ref="J30:K30"/>
    <mergeCell ref="L30:M30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L28:M28"/>
    <mergeCell ref="D25:E25"/>
    <mergeCell ref="F25:G25"/>
    <mergeCell ref="H25:I25"/>
    <mergeCell ref="J25:K25"/>
    <mergeCell ref="L25:M25"/>
    <mergeCell ref="D26:E26"/>
    <mergeCell ref="F26:G26"/>
    <mergeCell ref="H26:I26"/>
    <mergeCell ref="J26:K26"/>
    <mergeCell ref="L26:M26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B21:C21"/>
    <mergeCell ref="D21:E21"/>
    <mergeCell ref="F21:G21"/>
    <mergeCell ref="H21:I21"/>
    <mergeCell ref="J21:K21"/>
    <mergeCell ref="L21:M21"/>
    <mergeCell ref="D22:E22"/>
    <mergeCell ref="F22:G22"/>
    <mergeCell ref="H22:I22"/>
    <mergeCell ref="J22:K22"/>
    <mergeCell ref="L22:M22"/>
    <mergeCell ref="B15:C15"/>
    <mergeCell ref="A18:C18"/>
    <mergeCell ref="A19:C19"/>
    <mergeCell ref="A20:C20"/>
    <mergeCell ref="D20:E20"/>
    <mergeCell ref="F20:G20"/>
    <mergeCell ref="H20:I20"/>
    <mergeCell ref="J20:K20"/>
    <mergeCell ref="L20:M20"/>
    <mergeCell ref="D18:E19"/>
    <mergeCell ref="F18:G19"/>
    <mergeCell ref="H18:I19"/>
    <mergeCell ref="J18:K19"/>
    <mergeCell ref="L18:M19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1:M1"/>
    <mergeCell ref="A3:C3"/>
    <mergeCell ref="D3:E3"/>
    <mergeCell ref="F3:G3"/>
    <mergeCell ref="H3:I3"/>
    <mergeCell ref="J3:K3"/>
    <mergeCell ref="L3:M3"/>
    <mergeCell ref="A4:C4"/>
    <mergeCell ref="A5:C5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1:N56"/>
  <sheetViews>
    <sheetView zoomScaleSheetLayoutView="100" workbookViewId="0">
      <selection sqref="A1:M1"/>
    </sheetView>
  </sheetViews>
  <sheetFormatPr defaultRowHeight="13.5"/>
  <cols>
    <col min="1" max="2" width="2.109375" style="148" customWidth="1"/>
    <col min="3" max="3" width="11.6640625" style="148" customWidth="1"/>
    <col min="4" max="4" width="6.109375" style="148" customWidth="1"/>
    <col min="5" max="5" width="8.109375" style="148" customWidth="1"/>
    <col min="6" max="6" width="6.109375" style="148" customWidth="1"/>
    <col min="7" max="7" width="8.109375" style="148" customWidth="1"/>
    <col min="8" max="8" width="6.109375" style="148" customWidth="1"/>
    <col min="9" max="9" width="8.109375" style="148" customWidth="1"/>
    <col min="10" max="10" width="6.109375" style="148" customWidth="1"/>
    <col min="11" max="11" width="8.109375" style="148" customWidth="1"/>
    <col min="12" max="12" width="6.109375" style="148" customWidth="1"/>
    <col min="13" max="13" width="8.109375" style="148" customWidth="1"/>
    <col min="14" max="256" width="9" style="148" customWidth="1"/>
    <col min="257" max="258" width="2.21875" style="148" customWidth="1"/>
    <col min="259" max="259" width="16.44140625" style="148" customWidth="1"/>
    <col min="260" max="260" width="5.44140625" style="148" customWidth="1"/>
    <col min="261" max="261" width="7.21875" style="148" customWidth="1"/>
    <col min="262" max="262" width="5.44140625" style="148" customWidth="1"/>
    <col min="263" max="263" width="7.21875" style="148" customWidth="1"/>
    <col min="264" max="264" width="5.44140625" style="148" customWidth="1"/>
    <col min="265" max="265" width="7.21875" style="148" customWidth="1"/>
    <col min="266" max="266" width="5.44140625" style="148" customWidth="1"/>
    <col min="267" max="267" width="7.21875" style="148" customWidth="1"/>
    <col min="268" max="268" width="5.44140625" style="148" customWidth="1"/>
    <col min="269" max="269" width="7.21875" style="148" customWidth="1"/>
    <col min="270" max="512" width="9" style="148" customWidth="1"/>
    <col min="513" max="514" width="2.21875" style="148" customWidth="1"/>
    <col min="515" max="515" width="16.44140625" style="148" customWidth="1"/>
    <col min="516" max="516" width="5.44140625" style="148" customWidth="1"/>
    <col min="517" max="517" width="7.21875" style="148" customWidth="1"/>
    <col min="518" max="518" width="5.44140625" style="148" customWidth="1"/>
    <col min="519" max="519" width="7.21875" style="148" customWidth="1"/>
    <col min="520" max="520" width="5.44140625" style="148" customWidth="1"/>
    <col min="521" max="521" width="7.21875" style="148" customWidth="1"/>
    <col min="522" max="522" width="5.44140625" style="148" customWidth="1"/>
    <col min="523" max="523" width="7.21875" style="148" customWidth="1"/>
    <col min="524" max="524" width="5.44140625" style="148" customWidth="1"/>
    <col min="525" max="525" width="7.21875" style="148" customWidth="1"/>
    <col min="526" max="768" width="9" style="148" customWidth="1"/>
    <col min="769" max="770" width="2.21875" style="148" customWidth="1"/>
    <col min="771" max="771" width="16.44140625" style="148" customWidth="1"/>
    <col min="772" max="772" width="5.44140625" style="148" customWidth="1"/>
    <col min="773" max="773" width="7.21875" style="148" customWidth="1"/>
    <col min="774" max="774" width="5.44140625" style="148" customWidth="1"/>
    <col min="775" max="775" width="7.21875" style="148" customWidth="1"/>
    <col min="776" max="776" width="5.44140625" style="148" customWidth="1"/>
    <col min="777" max="777" width="7.21875" style="148" customWidth="1"/>
    <col min="778" max="778" width="5.44140625" style="148" customWidth="1"/>
    <col min="779" max="779" width="7.21875" style="148" customWidth="1"/>
    <col min="780" max="780" width="5.44140625" style="148" customWidth="1"/>
    <col min="781" max="781" width="7.21875" style="148" customWidth="1"/>
    <col min="782" max="1024" width="9" style="148" customWidth="1"/>
    <col min="1025" max="1026" width="2.21875" style="148" customWidth="1"/>
    <col min="1027" max="1027" width="16.44140625" style="148" customWidth="1"/>
    <col min="1028" max="1028" width="5.44140625" style="148" customWidth="1"/>
    <col min="1029" max="1029" width="7.21875" style="148" customWidth="1"/>
    <col min="1030" max="1030" width="5.44140625" style="148" customWidth="1"/>
    <col min="1031" max="1031" width="7.21875" style="148" customWidth="1"/>
    <col min="1032" max="1032" width="5.44140625" style="148" customWidth="1"/>
    <col min="1033" max="1033" width="7.21875" style="148" customWidth="1"/>
    <col min="1034" max="1034" width="5.44140625" style="148" customWidth="1"/>
    <col min="1035" max="1035" width="7.21875" style="148" customWidth="1"/>
    <col min="1036" max="1036" width="5.44140625" style="148" customWidth="1"/>
    <col min="1037" max="1037" width="7.21875" style="148" customWidth="1"/>
    <col min="1038" max="1280" width="9" style="148" customWidth="1"/>
    <col min="1281" max="1282" width="2.21875" style="148" customWidth="1"/>
    <col min="1283" max="1283" width="16.44140625" style="148" customWidth="1"/>
    <col min="1284" max="1284" width="5.44140625" style="148" customWidth="1"/>
    <col min="1285" max="1285" width="7.21875" style="148" customWidth="1"/>
    <col min="1286" max="1286" width="5.44140625" style="148" customWidth="1"/>
    <col min="1287" max="1287" width="7.21875" style="148" customWidth="1"/>
    <col min="1288" max="1288" width="5.44140625" style="148" customWidth="1"/>
    <col min="1289" max="1289" width="7.21875" style="148" customWidth="1"/>
    <col min="1290" max="1290" width="5.44140625" style="148" customWidth="1"/>
    <col min="1291" max="1291" width="7.21875" style="148" customWidth="1"/>
    <col min="1292" max="1292" width="5.44140625" style="148" customWidth="1"/>
    <col min="1293" max="1293" width="7.21875" style="148" customWidth="1"/>
    <col min="1294" max="1536" width="9" style="148" customWidth="1"/>
    <col min="1537" max="1538" width="2.21875" style="148" customWidth="1"/>
    <col min="1539" max="1539" width="16.44140625" style="148" customWidth="1"/>
    <col min="1540" max="1540" width="5.44140625" style="148" customWidth="1"/>
    <col min="1541" max="1541" width="7.21875" style="148" customWidth="1"/>
    <col min="1542" max="1542" width="5.44140625" style="148" customWidth="1"/>
    <col min="1543" max="1543" width="7.21875" style="148" customWidth="1"/>
    <col min="1544" max="1544" width="5.44140625" style="148" customWidth="1"/>
    <col min="1545" max="1545" width="7.21875" style="148" customWidth="1"/>
    <col min="1546" max="1546" width="5.44140625" style="148" customWidth="1"/>
    <col min="1547" max="1547" width="7.21875" style="148" customWidth="1"/>
    <col min="1548" max="1548" width="5.44140625" style="148" customWidth="1"/>
    <col min="1549" max="1549" width="7.21875" style="148" customWidth="1"/>
    <col min="1550" max="1792" width="9" style="148" customWidth="1"/>
    <col min="1793" max="1794" width="2.21875" style="148" customWidth="1"/>
    <col min="1795" max="1795" width="16.44140625" style="148" customWidth="1"/>
    <col min="1796" max="1796" width="5.44140625" style="148" customWidth="1"/>
    <col min="1797" max="1797" width="7.21875" style="148" customWidth="1"/>
    <col min="1798" max="1798" width="5.44140625" style="148" customWidth="1"/>
    <col min="1799" max="1799" width="7.21875" style="148" customWidth="1"/>
    <col min="1800" max="1800" width="5.44140625" style="148" customWidth="1"/>
    <col min="1801" max="1801" width="7.21875" style="148" customWidth="1"/>
    <col min="1802" max="1802" width="5.44140625" style="148" customWidth="1"/>
    <col min="1803" max="1803" width="7.21875" style="148" customWidth="1"/>
    <col min="1804" max="1804" width="5.44140625" style="148" customWidth="1"/>
    <col min="1805" max="1805" width="7.21875" style="148" customWidth="1"/>
    <col min="1806" max="2048" width="9" style="148" customWidth="1"/>
    <col min="2049" max="2050" width="2.21875" style="148" customWidth="1"/>
    <col min="2051" max="2051" width="16.44140625" style="148" customWidth="1"/>
    <col min="2052" max="2052" width="5.44140625" style="148" customWidth="1"/>
    <col min="2053" max="2053" width="7.21875" style="148" customWidth="1"/>
    <col min="2054" max="2054" width="5.44140625" style="148" customWidth="1"/>
    <col min="2055" max="2055" width="7.21875" style="148" customWidth="1"/>
    <col min="2056" max="2056" width="5.44140625" style="148" customWidth="1"/>
    <col min="2057" max="2057" width="7.21875" style="148" customWidth="1"/>
    <col min="2058" max="2058" width="5.44140625" style="148" customWidth="1"/>
    <col min="2059" max="2059" width="7.21875" style="148" customWidth="1"/>
    <col min="2060" max="2060" width="5.44140625" style="148" customWidth="1"/>
    <col min="2061" max="2061" width="7.21875" style="148" customWidth="1"/>
    <col min="2062" max="2304" width="9" style="148" customWidth="1"/>
    <col min="2305" max="2306" width="2.21875" style="148" customWidth="1"/>
    <col min="2307" max="2307" width="16.44140625" style="148" customWidth="1"/>
    <col min="2308" max="2308" width="5.44140625" style="148" customWidth="1"/>
    <col min="2309" max="2309" width="7.21875" style="148" customWidth="1"/>
    <col min="2310" max="2310" width="5.44140625" style="148" customWidth="1"/>
    <col min="2311" max="2311" width="7.21875" style="148" customWidth="1"/>
    <col min="2312" max="2312" width="5.44140625" style="148" customWidth="1"/>
    <col min="2313" max="2313" width="7.21875" style="148" customWidth="1"/>
    <col min="2314" max="2314" width="5.44140625" style="148" customWidth="1"/>
    <col min="2315" max="2315" width="7.21875" style="148" customWidth="1"/>
    <col min="2316" max="2316" width="5.44140625" style="148" customWidth="1"/>
    <col min="2317" max="2317" width="7.21875" style="148" customWidth="1"/>
    <col min="2318" max="2560" width="9" style="148" customWidth="1"/>
    <col min="2561" max="2562" width="2.21875" style="148" customWidth="1"/>
    <col min="2563" max="2563" width="16.44140625" style="148" customWidth="1"/>
    <col min="2564" max="2564" width="5.44140625" style="148" customWidth="1"/>
    <col min="2565" max="2565" width="7.21875" style="148" customWidth="1"/>
    <col min="2566" max="2566" width="5.44140625" style="148" customWidth="1"/>
    <col min="2567" max="2567" width="7.21875" style="148" customWidth="1"/>
    <col min="2568" max="2568" width="5.44140625" style="148" customWidth="1"/>
    <col min="2569" max="2569" width="7.21875" style="148" customWidth="1"/>
    <col min="2570" max="2570" width="5.44140625" style="148" customWidth="1"/>
    <col min="2571" max="2571" width="7.21875" style="148" customWidth="1"/>
    <col min="2572" max="2572" width="5.44140625" style="148" customWidth="1"/>
    <col min="2573" max="2573" width="7.21875" style="148" customWidth="1"/>
    <col min="2574" max="2816" width="9" style="148" customWidth="1"/>
    <col min="2817" max="2818" width="2.21875" style="148" customWidth="1"/>
    <col min="2819" max="2819" width="16.44140625" style="148" customWidth="1"/>
    <col min="2820" max="2820" width="5.44140625" style="148" customWidth="1"/>
    <col min="2821" max="2821" width="7.21875" style="148" customWidth="1"/>
    <col min="2822" max="2822" width="5.44140625" style="148" customWidth="1"/>
    <col min="2823" max="2823" width="7.21875" style="148" customWidth="1"/>
    <col min="2824" max="2824" width="5.44140625" style="148" customWidth="1"/>
    <col min="2825" max="2825" width="7.21875" style="148" customWidth="1"/>
    <col min="2826" max="2826" width="5.44140625" style="148" customWidth="1"/>
    <col min="2827" max="2827" width="7.21875" style="148" customWidth="1"/>
    <col min="2828" max="2828" width="5.44140625" style="148" customWidth="1"/>
    <col min="2829" max="2829" width="7.21875" style="148" customWidth="1"/>
    <col min="2830" max="3072" width="9" style="148" customWidth="1"/>
    <col min="3073" max="3074" width="2.21875" style="148" customWidth="1"/>
    <col min="3075" max="3075" width="16.44140625" style="148" customWidth="1"/>
    <col min="3076" max="3076" width="5.44140625" style="148" customWidth="1"/>
    <col min="3077" max="3077" width="7.21875" style="148" customWidth="1"/>
    <col min="3078" max="3078" width="5.44140625" style="148" customWidth="1"/>
    <col min="3079" max="3079" width="7.21875" style="148" customWidth="1"/>
    <col min="3080" max="3080" width="5.44140625" style="148" customWidth="1"/>
    <col min="3081" max="3081" width="7.21875" style="148" customWidth="1"/>
    <col min="3082" max="3082" width="5.44140625" style="148" customWidth="1"/>
    <col min="3083" max="3083" width="7.21875" style="148" customWidth="1"/>
    <col min="3084" max="3084" width="5.44140625" style="148" customWidth="1"/>
    <col min="3085" max="3085" width="7.21875" style="148" customWidth="1"/>
    <col min="3086" max="3328" width="9" style="148" customWidth="1"/>
    <col min="3329" max="3330" width="2.21875" style="148" customWidth="1"/>
    <col min="3331" max="3331" width="16.44140625" style="148" customWidth="1"/>
    <col min="3332" max="3332" width="5.44140625" style="148" customWidth="1"/>
    <col min="3333" max="3333" width="7.21875" style="148" customWidth="1"/>
    <col min="3334" max="3334" width="5.44140625" style="148" customWidth="1"/>
    <col min="3335" max="3335" width="7.21875" style="148" customWidth="1"/>
    <col min="3336" max="3336" width="5.44140625" style="148" customWidth="1"/>
    <col min="3337" max="3337" width="7.21875" style="148" customWidth="1"/>
    <col min="3338" max="3338" width="5.44140625" style="148" customWidth="1"/>
    <col min="3339" max="3339" width="7.21875" style="148" customWidth="1"/>
    <col min="3340" max="3340" width="5.44140625" style="148" customWidth="1"/>
    <col min="3341" max="3341" width="7.21875" style="148" customWidth="1"/>
    <col min="3342" max="3584" width="9" style="148" customWidth="1"/>
    <col min="3585" max="3586" width="2.21875" style="148" customWidth="1"/>
    <col min="3587" max="3587" width="16.44140625" style="148" customWidth="1"/>
    <col min="3588" max="3588" width="5.44140625" style="148" customWidth="1"/>
    <col min="3589" max="3589" width="7.21875" style="148" customWidth="1"/>
    <col min="3590" max="3590" width="5.44140625" style="148" customWidth="1"/>
    <col min="3591" max="3591" width="7.21875" style="148" customWidth="1"/>
    <col min="3592" max="3592" width="5.44140625" style="148" customWidth="1"/>
    <col min="3593" max="3593" width="7.21875" style="148" customWidth="1"/>
    <col min="3594" max="3594" width="5.44140625" style="148" customWidth="1"/>
    <col min="3595" max="3595" width="7.21875" style="148" customWidth="1"/>
    <col min="3596" max="3596" width="5.44140625" style="148" customWidth="1"/>
    <col min="3597" max="3597" width="7.21875" style="148" customWidth="1"/>
    <col min="3598" max="3840" width="9" style="148" customWidth="1"/>
    <col min="3841" max="3842" width="2.21875" style="148" customWidth="1"/>
    <col min="3843" max="3843" width="16.44140625" style="148" customWidth="1"/>
    <col min="3844" max="3844" width="5.44140625" style="148" customWidth="1"/>
    <col min="3845" max="3845" width="7.21875" style="148" customWidth="1"/>
    <col min="3846" max="3846" width="5.44140625" style="148" customWidth="1"/>
    <col min="3847" max="3847" width="7.21875" style="148" customWidth="1"/>
    <col min="3848" max="3848" width="5.44140625" style="148" customWidth="1"/>
    <col min="3849" max="3849" width="7.21875" style="148" customWidth="1"/>
    <col min="3850" max="3850" width="5.44140625" style="148" customWidth="1"/>
    <col min="3851" max="3851" width="7.21875" style="148" customWidth="1"/>
    <col min="3852" max="3852" width="5.44140625" style="148" customWidth="1"/>
    <col min="3853" max="3853" width="7.21875" style="148" customWidth="1"/>
    <col min="3854" max="4096" width="9" style="148" customWidth="1"/>
    <col min="4097" max="4098" width="2.21875" style="148" customWidth="1"/>
    <col min="4099" max="4099" width="16.44140625" style="148" customWidth="1"/>
    <col min="4100" max="4100" width="5.44140625" style="148" customWidth="1"/>
    <col min="4101" max="4101" width="7.21875" style="148" customWidth="1"/>
    <col min="4102" max="4102" width="5.44140625" style="148" customWidth="1"/>
    <col min="4103" max="4103" width="7.21875" style="148" customWidth="1"/>
    <col min="4104" max="4104" width="5.44140625" style="148" customWidth="1"/>
    <col min="4105" max="4105" width="7.21875" style="148" customWidth="1"/>
    <col min="4106" max="4106" width="5.44140625" style="148" customWidth="1"/>
    <col min="4107" max="4107" width="7.21875" style="148" customWidth="1"/>
    <col min="4108" max="4108" width="5.44140625" style="148" customWidth="1"/>
    <col min="4109" max="4109" width="7.21875" style="148" customWidth="1"/>
    <col min="4110" max="4352" width="9" style="148" customWidth="1"/>
    <col min="4353" max="4354" width="2.21875" style="148" customWidth="1"/>
    <col min="4355" max="4355" width="16.44140625" style="148" customWidth="1"/>
    <col min="4356" max="4356" width="5.44140625" style="148" customWidth="1"/>
    <col min="4357" max="4357" width="7.21875" style="148" customWidth="1"/>
    <col min="4358" max="4358" width="5.44140625" style="148" customWidth="1"/>
    <col min="4359" max="4359" width="7.21875" style="148" customWidth="1"/>
    <col min="4360" max="4360" width="5.44140625" style="148" customWidth="1"/>
    <col min="4361" max="4361" width="7.21875" style="148" customWidth="1"/>
    <col min="4362" max="4362" width="5.44140625" style="148" customWidth="1"/>
    <col min="4363" max="4363" width="7.21875" style="148" customWidth="1"/>
    <col min="4364" max="4364" width="5.44140625" style="148" customWidth="1"/>
    <col min="4365" max="4365" width="7.21875" style="148" customWidth="1"/>
    <col min="4366" max="4608" width="9" style="148" customWidth="1"/>
    <col min="4609" max="4610" width="2.21875" style="148" customWidth="1"/>
    <col min="4611" max="4611" width="16.44140625" style="148" customWidth="1"/>
    <col min="4612" max="4612" width="5.44140625" style="148" customWidth="1"/>
    <col min="4613" max="4613" width="7.21875" style="148" customWidth="1"/>
    <col min="4614" max="4614" width="5.44140625" style="148" customWidth="1"/>
    <col min="4615" max="4615" width="7.21875" style="148" customWidth="1"/>
    <col min="4616" max="4616" width="5.44140625" style="148" customWidth="1"/>
    <col min="4617" max="4617" width="7.21875" style="148" customWidth="1"/>
    <col min="4618" max="4618" width="5.44140625" style="148" customWidth="1"/>
    <col min="4619" max="4619" width="7.21875" style="148" customWidth="1"/>
    <col min="4620" max="4620" width="5.44140625" style="148" customWidth="1"/>
    <col min="4621" max="4621" width="7.21875" style="148" customWidth="1"/>
    <col min="4622" max="4864" width="9" style="148" customWidth="1"/>
    <col min="4865" max="4866" width="2.21875" style="148" customWidth="1"/>
    <col min="4867" max="4867" width="16.44140625" style="148" customWidth="1"/>
    <col min="4868" max="4868" width="5.44140625" style="148" customWidth="1"/>
    <col min="4869" max="4869" width="7.21875" style="148" customWidth="1"/>
    <col min="4870" max="4870" width="5.44140625" style="148" customWidth="1"/>
    <col min="4871" max="4871" width="7.21875" style="148" customWidth="1"/>
    <col min="4872" max="4872" width="5.44140625" style="148" customWidth="1"/>
    <col min="4873" max="4873" width="7.21875" style="148" customWidth="1"/>
    <col min="4874" max="4874" width="5.44140625" style="148" customWidth="1"/>
    <col min="4875" max="4875" width="7.21875" style="148" customWidth="1"/>
    <col min="4876" max="4876" width="5.44140625" style="148" customWidth="1"/>
    <col min="4877" max="4877" width="7.21875" style="148" customWidth="1"/>
    <col min="4878" max="5120" width="9" style="148" customWidth="1"/>
    <col min="5121" max="5122" width="2.21875" style="148" customWidth="1"/>
    <col min="5123" max="5123" width="16.44140625" style="148" customWidth="1"/>
    <col min="5124" max="5124" width="5.44140625" style="148" customWidth="1"/>
    <col min="5125" max="5125" width="7.21875" style="148" customWidth="1"/>
    <col min="5126" max="5126" width="5.44140625" style="148" customWidth="1"/>
    <col min="5127" max="5127" width="7.21875" style="148" customWidth="1"/>
    <col min="5128" max="5128" width="5.44140625" style="148" customWidth="1"/>
    <col min="5129" max="5129" width="7.21875" style="148" customWidth="1"/>
    <col min="5130" max="5130" width="5.44140625" style="148" customWidth="1"/>
    <col min="5131" max="5131" width="7.21875" style="148" customWidth="1"/>
    <col min="5132" max="5132" width="5.44140625" style="148" customWidth="1"/>
    <col min="5133" max="5133" width="7.21875" style="148" customWidth="1"/>
    <col min="5134" max="5376" width="9" style="148" customWidth="1"/>
    <col min="5377" max="5378" width="2.21875" style="148" customWidth="1"/>
    <col min="5379" max="5379" width="16.44140625" style="148" customWidth="1"/>
    <col min="5380" max="5380" width="5.44140625" style="148" customWidth="1"/>
    <col min="5381" max="5381" width="7.21875" style="148" customWidth="1"/>
    <col min="5382" max="5382" width="5.44140625" style="148" customWidth="1"/>
    <col min="5383" max="5383" width="7.21875" style="148" customWidth="1"/>
    <col min="5384" max="5384" width="5.44140625" style="148" customWidth="1"/>
    <col min="5385" max="5385" width="7.21875" style="148" customWidth="1"/>
    <col min="5386" max="5386" width="5.44140625" style="148" customWidth="1"/>
    <col min="5387" max="5387" width="7.21875" style="148" customWidth="1"/>
    <col min="5388" max="5388" width="5.44140625" style="148" customWidth="1"/>
    <col min="5389" max="5389" width="7.21875" style="148" customWidth="1"/>
    <col min="5390" max="5632" width="9" style="148" customWidth="1"/>
    <col min="5633" max="5634" width="2.21875" style="148" customWidth="1"/>
    <col min="5635" max="5635" width="16.44140625" style="148" customWidth="1"/>
    <col min="5636" max="5636" width="5.44140625" style="148" customWidth="1"/>
    <col min="5637" max="5637" width="7.21875" style="148" customWidth="1"/>
    <col min="5638" max="5638" width="5.44140625" style="148" customWidth="1"/>
    <col min="5639" max="5639" width="7.21875" style="148" customWidth="1"/>
    <col min="5640" max="5640" width="5.44140625" style="148" customWidth="1"/>
    <col min="5641" max="5641" width="7.21875" style="148" customWidth="1"/>
    <col min="5642" max="5642" width="5.44140625" style="148" customWidth="1"/>
    <col min="5643" max="5643" width="7.21875" style="148" customWidth="1"/>
    <col min="5644" max="5644" width="5.44140625" style="148" customWidth="1"/>
    <col min="5645" max="5645" width="7.21875" style="148" customWidth="1"/>
    <col min="5646" max="5888" width="9" style="148" customWidth="1"/>
    <col min="5889" max="5890" width="2.21875" style="148" customWidth="1"/>
    <col min="5891" max="5891" width="16.44140625" style="148" customWidth="1"/>
    <col min="5892" max="5892" width="5.44140625" style="148" customWidth="1"/>
    <col min="5893" max="5893" width="7.21875" style="148" customWidth="1"/>
    <col min="5894" max="5894" width="5.44140625" style="148" customWidth="1"/>
    <col min="5895" max="5895" width="7.21875" style="148" customWidth="1"/>
    <col min="5896" max="5896" width="5.44140625" style="148" customWidth="1"/>
    <col min="5897" max="5897" width="7.21875" style="148" customWidth="1"/>
    <col min="5898" max="5898" width="5.44140625" style="148" customWidth="1"/>
    <col min="5899" max="5899" width="7.21875" style="148" customWidth="1"/>
    <col min="5900" max="5900" width="5.44140625" style="148" customWidth="1"/>
    <col min="5901" max="5901" width="7.21875" style="148" customWidth="1"/>
    <col min="5902" max="6144" width="9" style="148" customWidth="1"/>
    <col min="6145" max="6146" width="2.21875" style="148" customWidth="1"/>
    <col min="6147" max="6147" width="16.44140625" style="148" customWidth="1"/>
    <col min="6148" max="6148" width="5.44140625" style="148" customWidth="1"/>
    <col min="6149" max="6149" width="7.21875" style="148" customWidth="1"/>
    <col min="6150" max="6150" width="5.44140625" style="148" customWidth="1"/>
    <col min="6151" max="6151" width="7.21875" style="148" customWidth="1"/>
    <col min="6152" max="6152" width="5.44140625" style="148" customWidth="1"/>
    <col min="6153" max="6153" width="7.21875" style="148" customWidth="1"/>
    <col min="6154" max="6154" width="5.44140625" style="148" customWidth="1"/>
    <col min="6155" max="6155" width="7.21875" style="148" customWidth="1"/>
    <col min="6156" max="6156" width="5.44140625" style="148" customWidth="1"/>
    <col min="6157" max="6157" width="7.21875" style="148" customWidth="1"/>
    <col min="6158" max="6400" width="9" style="148" customWidth="1"/>
    <col min="6401" max="6402" width="2.21875" style="148" customWidth="1"/>
    <col min="6403" max="6403" width="16.44140625" style="148" customWidth="1"/>
    <col min="6404" max="6404" width="5.44140625" style="148" customWidth="1"/>
    <col min="6405" max="6405" width="7.21875" style="148" customWidth="1"/>
    <col min="6406" max="6406" width="5.44140625" style="148" customWidth="1"/>
    <col min="6407" max="6407" width="7.21875" style="148" customWidth="1"/>
    <col min="6408" max="6408" width="5.44140625" style="148" customWidth="1"/>
    <col min="6409" max="6409" width="7.21875" style="148" customWidth="1"/>
    <col min="6410" max="6410" width="5.44140625" style="148" customWidth="1"/>
    <col min="6411" max="6411" width="7.21875" style="148" customWidth="1"/>
    <col min="6412" max="6412" width="5.44140625" style="148" customWidth="1"/>
    <col min="6413" max="6413" width="7.21875" style="148" customWidth="1"/>
    <col min="6414" max="6656" width="9" style="148" customWidth="1"/>
    <col min="6657" max="6658" width="2.21875" style="148" customWidth="1"/>
    <col min="6659" max="6659" width="16.44140625" style="148" customWidth="1"/>
    <col min="6660" max="6660" width="5.44140625" style="148" customWidth="1"/>
    <col min="6661" max="6661" width="7.21875" style="148" customWidth="1"/>
    <col min="6662" max="6662" width="5.44140625" style="148" customWidth="1"/>
    <col min="6663" max="6663" width="7.21875" style="148" customWidth="1"/>
    <col min="6664" max="6664" width="5.44140625" style="148" customWidth="1"/>
    <col min="6665" max="6665" width="7.21875" style="148" customWidth="1"/>
    <col min="6666" max="6666" width="5.44140625" style="148" customWidth="1"/>
    <col min="6667" max="6667" width="7.21875" style="148" customWidth="1"/>
    <col min="6668" max="6668" width="5.44140625" style="148" customWidth="1"/>
    <col min="6669" max="6669" width="7.21875" style="148" customWidth="1"/>
    <col min="6670" max="6912" width="9" style="148" customWidth="1"/>
    <col min="6913" max="6914" width="2.21875" style="148" customWidth="1"/>
    <col min="6915" max="6915" width="16.44140625" style="148" customWidth="1"/>
    <col min="6916" max="6916" width="5.44140625" style="148" customWidth="1"/>
    <col min="6917" max="6917" width="7.21875" style="148" customWidth="1"/>
    <col min="6918" max="6918" width="5.44140625" style="148" customWidth="1"/>
    <col min="6919" max="6919" width="7.21875" style="148" customWidth="1"/>
    <col min="6920" max="6920" width="5.44140625" style="148" customWidth="1"/>
    <col min="6921" max="6921" width="7.21875" style="148" customWidth="1"/>
    <col min="6922" max="6922" width="5.44140625" style="148" customWidth="1"/>
    <col min="6923" max="6923" width="7.21875" style="148" customWidth="1"/>
    <col min="6924" max="6924" width="5.44140625" style="148" customWidth="1"/>
    <col min="6925" max="6925" width="7.21875" style="148" customWidth="1"/>
    <col min="6926" max="7168" width="9" style="148" customWidth="1"/>
    <col min="7169" max="7170" width="2.21875" style="148" customWidth="1"/>
    <col min="7171" max="7171" width="16.44140625" style="148" customWidth="1"/>
    <col min="7172" max="7172" width="5.44140625" style="148" customWidth="1"/>
    <col min="7173" max="7173" width="7.21875" style="148" customWidth="1"/>
    <col min="7174" max="7174" width="5.44140625" style="148" customWidth="1"/>
    <col min="7175" max="7175" width="7.21875" style="148" customWidth="1"/>
    <col min="7176" max="7176" width="5.44140625" style="148" customWidth="1"/>
    <col min="7177" max="7177" width="7.21875" style="148" customWidth="1"/>
    <col min="7178" max="7178" width="5.44140625" style="148" customWidth="1"/>
    <col min="7179" max="7179" width="7.21875" style="148" customWidth="1"/>
    <col min="7180" max="7180" width="5.44140625" style="148" customWidth="1"/>
    <col min="7181" max="7181" width="7.21875" style="148" customWidth="1"/>
    <col min="7182" max="7424" width="9" style="148" customWidth="1"/>
    <col min="7425" max="7426" width="2.21875" style="148" customWidth="1"/>
    <col min="7427" max="7427" width="16.44140625" style="148" customWidth="1"/>
    <col min="7428" max="7428" width="5.44140625" style="148" customWidth="1"/>
    <col min="7429" max="7429" width="7.21875" style="148" customWidth="1"/>
    <col min="7430" max="7430" width="5.44140625" style="148" customWidth="1"/>
    <col min="7431" max="7431" width="7.21875" style="148" customWidth="1"/>
    <col min="7432" max="7432" width="5.44140625" style="148" customWidth="1"/>
    <col min="7433" max="7433" width="7.21875" style="148" customWidth="1"/>
    <col min="7434" max="7434" width="5.44140625" style="148" customWidth="1"/>
    <col min="7435" max="7435" width="7.21875" style="148" customWidth="1"/>
    <col min="7436" max="7436" width="5.44140625" style="148" customWidth="1"/>
    <col min="7437" max="7437" width="7.21875" style="148" customWidth="1"/>
    <col min="7438" max="7680" width="9" style="148" customWidth="1"/>
    <col min="7681" max="7682" width="2.21875" style="148" customWidth="1"/>
    <col min="7683" max="7683" width="16.44140625" style="148" customWidth="1"/>
    <col min="7684" max="7684" width="5.44140625" style="148" customWidth="1"/>
    <col min="7685" max="7685" width="7.21875" style="148" customWidth="1"/>
    <col min="7686" max="7686" width="5.44140625" style="148" customWidth="1"/>
    <col min="7687" max="7687" width="7.21875" style="148" customWidth="1"/>
    <col min="7688" max="7688" width="5.44140625" style="148" customWidth="1"/>
    <col min="7689" max="7689" width="7.21875" style="148" customWidth="1"/>
    <col min="7690" max="7690" width="5.44140625" style="148" customWidth="1"/>
    <col min="7691" max="7691" width="7.21875" style="148" customWidth="1"/>
    <col min="7692" max="7692" width="5.44140625" style="148" customWidth="1"/>
    <col min="7693" max="7693" width="7.21875" style="148" customWidth="1"/>
    <col min="7694" max="7936" width="9" style="148" customWidth="1"/>
    <col min="7937" max="7938" width="2.21875" style="148" customWidth="1"/>
    <col min="7939" max="7939" width="16.44140625" style="148" customWidth="1"/>
    <col min="7940" max="7940" width="5.44140625" style="148" customWidth="1"/>
    <col min="7941" max="7941" width="7.21875" style="148" customWidth="1"/>
    <col min="7942" max="7942" width="5.44140625" style="148" customWidth="1"/>
    <col min="7943" max="7943" width="7.21875" style="148" customWidth="1"/>
    <col min="7944" max="7944" width="5.44140625" style="148" customWidth="1"/>
    <col min="7945" max="7945" width="7.21875" style="148" customWidth="1"/>
    <col min="7946" max="7946" width="5.44140625" style="148" customWidth="1"/>
    <col min="7947" max="7947" width="7.21875" style="148" customWidth="1"/>
    <col min="7948" max="7948" width="5.44140625" style="148" customWidth="1"/>
    <col min="7949" max="7949" width="7.21875" style="148" customWidth="1"/>
    <col min="7950" max="8192" width="9" style="148" customWidth="1"/>
    <col min="8193" max="8194" width="2.21875" style="148" customWidth="1"/>
    <col min="8195" max="8195" width="16.44140625" style="148" customWidth="1"/>
    <col min="8196" max="8196" width="5.44140625" style="148" customWidth="1"/>
    <col min="8197" max="8197" width="7.21875" style="148" customWidth="1"/>
    <col min="8198" max="8198" width="5.44140625" style="148" customWidth="1"/>
    <col min="8199" max="8199" width="7.21875" style="148" customWidth="1"/>
    <col min="8200" max="8200" width="5.44140625" style="148" customWidth="1"/>
    <col min="8201" max="8201" width="7.21875" style="148" customWidth="1"/>
    <col min="8202" max="8202" width="5.44140625" style="148" customWidth="1"/>
    <col min="8203" max="8203" width="7.21875" style="148" customWidth="1"/>
    <col min="8204" max="8204" width="5.44140625" style="148" customWidth="1"/>
    <col min="8205" max="8205" width="7.21875" style="148" customWidth="1"/>
    <col min="8206" max="8448" width="9" style="148" customWidth="1"/>
    <col min="8449" max="8450" width="2.21875" style="148" customWidth="1"/>
    <col min="8451" max="8451" width="16.44140625" style="148" customWidth="1"/>
    <col min="8452" max="8452" width="5.44140625" style="148" customWidth="1"/>
    <col min="8453" max="8453" width="7.21875" style="148" customWidth="1"/>
    <col min="8454" max="8454" width="5.44140625" style="148" customWidth="1"/>
    <col min="8455" max="8455" width="7.21875" style="148" customWidth="1"/>
    <col min="8456" max="8456" width="5.44140625" style="148" customWidth="1"/>
    <col min="8457" max="8457" width="7.21875" style="148" customWidth="1"/>
    <col min="8458" max="8458" width="5.44140625" style="148" customWidth="1"/>
    <col min="8459" max="8459" width="7.21875" style="148" customWidth="1"/>
    <col min="8460" max="8460" width="5.44140625" style="148" customWidth="1"/>
    <col min="8461" max="8461" width="7.21875" style="148" customWidth="1"/>
    <col min="8462" max="8704" width="9" style="148" customWidth="1"/>
    <col min="8705" max="8706" width="2.21875" style="148" customWidth="1"/>
    <col min="8707" max="8707" width="16.44140625" style="148" customWidth="1"/>
    <col min="8708" max="8708" width="5.44140625" style="148" customWidth="1"/>
    <col min="8709" max="8709" width="7.21875" style="148" customWidth="1"/>
    <col min="8710" max="8710" width="5.44140625" style="148" customWidth="1"/>
    <col min="8711" max="8711" width="7.21875" style="148" customWidth="1"/>
    <col min="8712" max="8712" width="5.44140625" style="148" customWidth="1"/>
    <col min="8713" max="8713" width="7.21875" style="148" customWidth="1"/>
    <col min="8714" max="8714" width="5.44140625" style="148" customWidth="1"/>
    <col min="8715" max="8715" width="7.21875" style="148" customWidth="1"/>
    <col min="8716" max="8716" width="5.44140625" style="148" customWidth="1"/>
    <col min="8717" max="8717" width="7.21875" style="148" customWidth="1"/>
    <col min="8718" max="8960" width="9" style="148" customWidth="1"/>
    <col min="8961" max="8962" width="2.21875" style="148" customWidth="1"/>
    <col min="8963" max="8963" width="16.44140625" style="148" customWidth="1"/>
    <col min="8964" max="8964" width="5.44140625" style="148" customWidth="1"/>
    <col min="8965" max="8965" width="7.21875" style="148" customWidth="1"/>
    <col min="8966" max="8966" width="5.44140625" style="148" customWidth="1"/>
    <col min="8967" max="8967" width="7.21875" style="148" customWidth="1"/>
    <col min="8968" max="8968" width="5.44140625" style="148" customWidth="1"/>
    <col min="8969" max="8969" width="7.21875" style="148" customWidth="1"/>
    <col min="8970" max="8970" width="5.44140625" style="148" customWidth="1"/>
    <col min="8971" max="8971" width="7.21875" style="148" customWidth="1"/>
    <col min="8972" max="8972" width="5.44140625" style="148" customWidth="1"/>
    <col min="8973" max="8973" width="7.21875" style="148" customWidth="1"/>
    <col min="8974" max="9216" width="9" style="148" customWidth="1"/>
    <col min="9217" max="9218" width="2.21875" style="148" customWidth="1"/>
    <col min="9219" max="9219" width="16.44140625" style="148" customWidth="1"/>
    <col min="9220" max="9220" width="5.44140625" style="148" customWidth="1"/>
    <col min="9221" max="9221" width="7.21875" style="148" customWidth="1"/>
    <col min="9222" max="9222" width="5.44140625" style="148" customWidth="1"/>
    <col min="9223" max="9223" width="7.21875" style="148" customWidth="1"/>
    <col min="9224" max="9224" width="5.44140625" style="148" customWidth="1"/>
    <col min="9225" max="9225" width="7.21875" style="148" customWidth="1"/>
    <col min="9226" max="9226" width="5.44140625" style="148" customWidth="1"/>
    <col min="9227" max="9227" width="7.21875" style="148" customWidth="1"/>
    <col min="9228" max="9228" width="5.44140625" style="148" customWidth="1"/>
    <col min="9229" max="9229" width="7.21875" style="148" customWidth="1"/>
    <col min="9230" max="9472" width="9" style="148" customWidth="1"/>
    <col min="9473" max="9474" width="2.21875" style="148" customWidth="1"/>
    <col min="9475" max="9475" width="16.44140625" style="148" customWidth="1"/>
    <col min="9476" max="9476" width="5.44140625" style="148" customWidth="1"/>
    <col min="9477" max="9477" width="7.21875" style="148" customWidth="1"/>
    <col min="9478" max="9478" width="5.44140625" style="148" customWidth="1"/>
    <col min="9479" max="9479" width="7.21875" style="148" customWidth="1"/>
    <col min="9480" max="9480" width="5.44140625" style="148" customWidth="1"/>
    <col min="9481" max="9481" width="7.21875" style="148" customWidth="1"/>
    <col min="9482" max="9482" width="5.44140625" style="148" customWidth="1"/>
    <col min="9483" max="9483" width="7.21875" style="148" customWidth="1"/>
    <col min="9484" max="9484" width="5.44140625" style="148" customWidth="1"/>
    <col min="9485" max="9485" width="7.21875" style="148" customWidth="1"/>
    <col min="9486" max="9728" width="9" style="148" customWidth="1"/>
    <col min="9729" max="9730" width="2.21875" style="148" customWidth="1"/>
    <col min="9731" max="9731" width="16.44140625" style="148" customWidth="1"/>
    <col min="9732" max="9732" width="5.44140625" style="148" customWidth="1"/>
    <col min="9733" max="9733" width="7.21875" style="148" customWidth="1"/>
    <col min="9734" max="9734" width="5.44140625" style="148" customWidth="1"/>
    <col min="9735" max="9735" width="7.21875" style="148" customWidth="1"/>
    <col min="9736" max="9736" width="5.44140625" style="148" customWidth="1"/>
    <col min="9737" max="9737" width="7.21875" style="148" customWidth="1"/>
    <col min="9738" max="9738" width="5.44140625" style="148" customWidth="1"/>
    <col min="9739" max="9739" width="7.21875" style="148" customWidth="1"/>
    <col min="9740" max="9740" width="5.44140625" style="148" customWidth="1"/>
    <col min="9741" max="9741" width="7.21875" style="148" customWidth="1"/>
    <col min="9742" max="9984" width="9" style="148" customWidth="1"/>
    <col min="9985" max="9986" width="2.21875" style="148" customWidth="1"/>
    <col min="9987" max="9987" width="16.44140625" style="148" customWidth="1"/>
    <col min="9988" max="9988" width="5.44140625" style="148" customWidth="1"/>
    <col min="9989" max="9989" width="7.21875" style="148" customWidth="1"/>
    <col min="9990" max="9990" width="5.44140625" style="148" customWidth="1"/>
    <col min="9991" max="9991" width="7.21875" style="148" customWidth="1"/>
    <col min="9992" max="9992" width="5.44140625" style="148" customWidth="1"/>
    <col min="9993" max="9993" width="7.21875" style="148" customWidth="1"/>
    <col min="9994" max="9994" width="5.44140625" style="148" customWidth="1"/>
    <col min="9995" max="9995" width="7.21875" style="148" customWidth="1"/>
    <col min="9996" max="9996" width="5.44140625" style="148" customWidth="1"/>
    <col min="9997" max="9997" width="7.21875" style="148" customWidth="1"/>
    <col min="9998" max="10240" width="9" style="148" customWidth="1"/>
    <col min="10241" max="10242" width="2.21875" style="148" customWidth="1"/>
    <col min="10243" max="10243" width="16.44140625" style="148" customWidth="1"/>
    <col min="10244" max="10244" width="5.44140625" style="148" customWidth="1"/>
    <col min="10245" max="10245" width="7.21875" style="148" customWidth="1"/>
    <col min="10246" max="10246" width="5.44140625" style="148" customWidth="1"/>
    <col min="10247" max="10247" width="7.21875" style="148" customWidth="1"/>
    <col min="10248" max="10248" width="5.44140625" style="148" customWidth="1"/>
    <col min="10249" max="10249" width="7.21875" style="148" customWidth="1"/>
    <col min="10250" max="10250" width="5.44140625" style="148" customWidth="1"/>
    <col min="10251" max="10251" width="7.21875" style="148" customWidth="1"/>
    <col min="10252" max="10252" width="5.44140625" style="148" customWidth="1"/>
    <col min="10253" max="10253" width="7.21875" style="148" customWidth="1"/>
    <col min="10254" max="10496" width="9" style="148" customWidth="1"/>
    <col min="10497" max="10498" width="2.21875" style="148" customWidth="1"/>
    <col min="10499" max="10499" width="16.44140625" style="148" customWidth="1"/>
    <col min="10500" max="10500" width="5.44140625" style="148" customWidth="1"/>
    <col min="10501" max="10501" width="7.21875" style="148" customWidth="1"/>
    <col min="10502" max="10502" width="5.44140625" style="148" customWidth="1"/>
    <col min="10503" max="10503" width="7.21875" style="148" customWidth="1"/>
    <col min="10504" max="10504" width="5.44140625" style="148" customWidth="1"/>
    <col min="10505" max="10505" width="7.21875" style="148" customWidth="1"/>
    <col min="10506" max="10506" width="5.44140625" style="148" customWidth="1"/>
    <col min="10507" max="10507" width="7.21875" style="148" customWidth="1"/>
    <col min="10508" max="10508" width="5.44140625" style="148" customWidth="1"/>
    <col min="10509" max="10509" width="7.21875" style="148" customWidth="1"/>
    <col min="10510" max="10752" width="9" style="148" customWidth="1"/>
    <col min="10753" max="10754" width="2.21875" style="148" customWidth="1"/>
    <col min="10755" max="10755" width="16.44140625" style="148" customWidth="1"/>
    <col min="10756" max="10756" width="5.44140625" style="148" customWidth="1"/>
    <col min="10757" max="10757" width="7.21875" style="148" customWidth="1"/>
    <col min="10758" max="10758" width="5.44140625" style="148" customWidth="1"/>
    <col min="10759" max="10759" width="7.21875" style="148" customWidth="1"/>
    <col min="10760" max="10760" width="5.44140625" style="148" customWidth="1"/>
    <col min="10761" max="10761" width="7.21875" style="148" customWidth="1"/>
    <col min="10762" max="10762" width="5.44140625" style="148" customWidth="1"/>
    <col min="10763" max="10763" width="7.21875" style="148" customWidth="1"/>
    <col min="10764" max="10764" width="5.44140625" style="148" customWidth="1"/>
    <col min="10765" max="10765" width="7.21875" style="148" customWidth="1"/>
    <col min="10766" max="11008" width="9" style="148" customWidth="1"/>
    <col min="11009" max="11010" width="2.21875" style="148" customWidth="1"/>
    <col min="11011" max="11011" width="16.44140625" style="148" customWidth="1"/>
    <col min="11012" max="11012" width="5.44140625" style="148" customWidth="1"/>
    <col min="11013" max="11013" width="7.21875" style="148" customWidth="1"/>
    <col min="11014" max="11014" width="5.44140625" style="148" customWidth="1"/>
    <col min="11015" max="11015" width="7.21875" style="148" customWidth="1"/>
    <col min="11016" max="11016" width="5.44140625" style="148" customWidth="1"/>
    <col min="11017" max="11017" width="7.21875" style="148" customWidth="1"/>
    <col min="11018" max="11018" width="5.44140625" style="148" customWidth="1"/>
    <col min="11019" max="11019" width="7.21875" style="148" customWidth="1"/>
    <col min="11020" max="11020" width="5.44140625" style="148" customWidth="1"/>
    <col min="11021" max="11021" width="7.21875" style="148" customWidth="1"/>
    <col min="11022" max="11264" width="9" style="148" customWidth="1"/>
    <col min="11265" max="11266" width="2.21875" style="148" customWidth="1"/>
    <col min="11267" max="11267" width="16.44140625" style="148" customWidth="1"/>
    <col min="11268" max="11268" width="5.44140625" style="148" customWidth="1"/>
    <col min="11269" max="11269" width="7.21875" style="148" customWidth="1"/>
    <col min="11270" max="11270" width="5.44140625" style="148" customWidth="1"/>
    <col min="11271" max="11271" width="7.21875" style="148" customWidth="1"/>
    <col min="11272" max="11272" width="5.44140625" style="148" customWidth="1"/>
    <col min="11273" max="11273" width="7.21875" style="148" customWidth="1"/>
    <col min="11274" max="11274" width="5.44140625" style="148" customWidth="1"/>
    <col min="11275" max="11275" width="7.21875" style="148" customWidth="1"/>
    <col min="11276" max="11276" width="5.44140625" style="148" customWidth="1"/>
    <col min="11277" max="11277" width="7.21875" style="148" customWidth="1"/>
    <col min="11278" max="11520" width="9" style="148" customWidth="1"/>
    <col min="11521" max="11522" width="2.21875" style="148" customWidth="1"/>
    <col min="11523" max="11523" width="16.44140625" style="148" customWidth="1"/>
    <col min="11524" max="11524" width="5.44140625" style="148" customWidth="1"/>
    <col min="11525" max="11525" width="7.21875" style="148" customWidth="1"/>
    <col min="11526" max="11526" width="5.44140625" style="148" customWidth="1"/>
    <col min="11527" max="11527" width="7.21875" style="148" customWidth="1"/>
    <col min="11528" max="11528" width="5.44140625" style="148" customWidth="1"/>
    <col min="11529" max="11529" width="7.21875" style="148" customWidth="1"/>
    <col min="11530" max="11530" width="5.44140625" style="148" customWidth="1"/>
    <col min="11531" max="11531" width="7.21875" style="148" customWidth="1"/>
    <col min="11532" max="11532" width="5.44140625" style="148" customWidth="1"/>
    <col min="11533" max="11533" width="7.21875" style="148" customWidth="1"/>
    <col min="11534" max="11776" width="9" style="148" customWidth="1"/>
    <col min="11777" max="11778" width="2.21875" style="148" customWidth="1"/>
    <col min="11779" max="11779" width="16.44140625" style="148" customWidth="1"/>
    <col min="11780" max="11780" width="5.44140625" style="148" customWidth="1"/>
    <col min="11781" max="11781" width="7.21875" style="148" customWidth="1"/>
    <col min="11782" max="11782" width="5.44140625" style="148" customWidth="1"/>
    <col min="11783" max="11783" width="7.21875" style="148" customWidth="1"/>
    <col min="11784" max="11784" width="5.44140625" style="148" customWidth="1"/>
    <col min="11785" max="11785" width="7.21875" style="148" customWidth="1"/>
    <col min="11786" max="11786" width="5.44140625" style="148" customWidth="1"/>
    <col min="11787" max="11787" width="7.21875" style="148" customWidth="1"/>
    <col min="11788" max="11788" width="5.44140625" style="148" customWidth="1"/>
    <col min="11789" max="11789" width="7.21875" style="148" customWidth="1"/>
    <col min="11790" max="12032" width="9" style="148" customWidth="1"/>
    <col min="12033" max="12034" width="2.21875" style="148" customWidth="1"/>
    <col min="12035" max="12035" width="16.44140625" style="148" customWidth="1"/>
    <col min="12036" max="12036" width="5.44140625" style="148" customWidth="1"/>
    <col min="12037" max="12037" width="7.21875" style="148" customWidth="1"/>
    <col min="12038" max="12038" width="5.44140625" style="148" customWidth="1"/>
    <col min="12039" max="12039" width="7.21875" style="148" customWidth="1"/>
    <col min="12040" max="12040" width="5.44140625" style="148" customWidth="1"/>
    <col min="12041" max="12041" width="7.21875" style="148" customWidth="1"/>
    <col min="12042" max="12042" width="5.44140625" style="148" customWidth="1"/>
    <col min="12043" max="12043" width="7.21875" style="148" customWidth="1"/>
    <col min="12044" max="12044" width="5.44140625" style="148" customWidth="1"/>
    <col min="12045" max="12045" width="7.21875" style="148" customWidth="1"/>
    <col min="12046" max="12288" width="9" style="148" customWidth="1"/>
    <col min="12289" max="12290" width="2.21875" style="148" customWidth="1"/>
    <col min="12291" max="12291" width="16.44140625" style="148" customWidth="1"/>
    <col min="12292" max="12292" width="5.44140625" style="148" customWidth="1"/>
    <col min="12293" max="12293" width="7.21875" style="148" customWidth="1"/>
    <col min="12294" max="12294" width="5.44140625" style="148" customWidth="1"/>
    <col min="12295" max="12295" width="7.21875" style="148" customWidth="1"/>
    <col min="12296" max="12296" width="5.44140625" style="148" customWidth="1"/>
    <col min="12297" max="12297" width="7.21875" style="148" customWidth="1"/>
    <col min="12298" max="12298" width="5.44140625" style="148" customWidth="1"/>
    <col min="12299" max="12299" width="7.21875" style="148" customWidth="1"/>
    <col min="12300" max="12300" width="5.44140625" style="148" customWidth="1"/>
    <col min="12301" max="12301" width="7.21875" style="148" customWidth="1"/>
    <col min="12302" max="12544" width="9" style="148" customWidth="1"/>
    <col min="12545" max="12546" width="2.21875" style="148" customWidth="1"/>
    <col min="12547" max="12547" width="16.44140625" style="148" customWidth="1"/>
    <col min="12548" max="12548" width="5.44140625" style="148" customWidth="1"/>
    <col min="12549" max="12549" width="7.21875" style="148" customWidth="1"/>
    <col min="12550" max="12550" width="5.44140625" style="148" customWidth="1"/>
    <col min="12551" max="12551" width="7.21875" style="148" customWidth="1"/>
    <col min="12552" max="12552" width="5.44140625" style="148" customWidth="1"/>
    <col min="12553" max="12553" width="7.21875" style="148" customWidth="1"/>
    <col min="12554" max="12554" width="5.44140625" style="148" customWidth="1"/>
    <col min="12555" max="12555" width="7.21875" style="148" customWidth="1"/>
    <col min="12556" max="12556" width="5.44140625" style="148" customWidth="1"/>
    <col min="12557" max="12557" width="7.21875" style="148" customWidth="1"/>
    <col min="12558" max="12800" width="9" style="148" customWidth="1"/>
    <col min="12801" max="12802" width="2.21875" style="148" customWidth="1"/>
    <col min="12803" max="12803" width="16.44140625" style="148" customWidth="1"/>
    <col min="12804" max="12804" width="5.44140625" style="148" customWidth="1"/>
    <col min="12805" max="12805" width="7.21875" style="148" customWidth="1"/>
    <col min="12806" max="12806" width="5.44140625" style="148" customWidth="1"/>
    <col min="12807" max="12807" width="7.21875" style="148" customWidth="1"/>
    <col min="12808" max="12808" width="5.44140625" style="148" customWidth="1"/>
    <col min="12809" max="12809" width="7.21875" style="148" customWidth="1"/>
    <col min="12810" max="12810" width="5.44140625" style="148" customWidth="1"/>
    <col min="12811" max="12811" width="7.21875" style="148" customWidth="1"/>
    <col min="12812" max="12812" width="5.44140625" style="148" customWidth="1"/>
    <col min="12813" max="12813" width="7.21875" style="148" customWidth="1"/>
    <col min="12814" max="13056" width="9" style="148" customWidth="1"/>
    <col min="13057" max="13058" width="2.21875" style="148" customWidth="1"/>
    <col min="13059" max="13059" width="16.44140625" style="148" customWidth="1"/>
    <col min="13060" max="13060" width="5.44140625" style="148" customWidth="1"/>
    <col min="13061" max="13061" width="7.21875" style="148" customWidth="1"/>
    <col min="13062" max="13062" width="5.44140625" style="148" customWidth="1"/>
    <col min="13063" max="13063" width="7.21875" style="148" customWidth="1"/>
    <col min="13064" max="13064" width="5.44140625" style="148" customWidth="1"/>
    <col min="13065" max="13065" width="7.21875" style="148" customWidth="1"/>
    <col min="13066" max="13066" width="5.44140625" style="148" customWidth="1"/>
    <col min="13067" max="13067" width="7.21875" style="148" customWidth="1"/>
    <col min="13068" max="13068" width="5.44140625" style="148" customWidth="1"/>
    <col min="13069" max="13069" width="7.21875" style="148" customWidth="1"/>
    <col min="13070" max="13312" width="9" style="148" customWidth="1"/>
    <col min="13313" max="13314" width="2.21875" style="148" customWidth="1"/>
    <col min="13315" max="13315" width="16.44140625" style="148" customWidth="1"/>
    <col min="13316" max="13316" width="5.44140625" style="148" customWidth="1"/>
    <col min="13317" max="13317" width="7.21875" style="148" customWidth="1"/>
    <col min="13318" max="13318" width="5.44140625" style="148" customWidth="1"/>
    <col min="13319" max="13319" width="7.21875" style="148" customWidth="1"/>
    <col min="13320" max="13320" width="5.44140625" style="148" customWidth="1"/>
    <col min="13321" max="13321" width="7.21875" style="148" customWidth="1"/>
    <col min="13322" max="13322" width="5.44140625" style="148" customWidth="1"/>
    <col min="13323" max="13323" width="7.21875" style="148" customWidth="1"/>
    <col min="13324" max="13324" width="5.44140625" style="148" customWidth="1"/>
    <col min="13325" max="13325" width="7.21875" style="148" customWidth="1"/>
    <col min="13326" max="13568" width="9" style="148" customWidth="1"/>
    <col min="13569" max="13570" width="2.21875" style="148" customWidth="1"/>
    <col min="13571" max="13571" width="16.44140625" style="148" customWidth="1"/>
    <col min="13572" max="13572" width="5.44140625" style="148" customWidth="1"/>
    <col min="13573" max="13573" width="7.21875" style="148" customWidth="1"/>
    <col min="13574" max="13574" width="5.44140625" style="148" customWidth="1"/>
    <col min="13575" max="13575" width="7.21875" style="148" customWidth="1"/>
    <col min="13576" max="13576" width="5.44140625" style="148" customWidth="1"/>
    <col min="13577" max="13577" width="7.21875" style="148" customWidth="1"/>
    <col min="13578" max="13578" width="5.44140625" style="148" customWidth="1"/>
    <col min="13579" max="13579" width="7.21875" style="148" customWidth="1"/>
    <col min="13580" max="13580" width="5.44140625" style="148" customWidth="1"/>
    <col min="13581" max="13581" width="7.21875" style="148" customWidth="1"/>
    <col min="13582" max="13824" width="9" style="148" customWidth="1"/>
    <col min="13825" max="13826" width="2.21875" style="148" customWidth="1"/>
    <col min="13827" max="13827" width="16.44140625" style="148" customWidth="1"/>
    <col min="13828" max="13828" width="5.44140625" style="148" customWidth="1"/>
    <col min="13829" max="13829" width="7.21875" style="148" customWidth="1"/>
    <col min="13830" max="13830" width="5.44140625" style="148" customWidth="1"/>
    <col min="13831" max="13831" width="7.21875" style="148" customWidth="1"/>
    <col min="13832" max="13832" width="5.44140625" style="148" customWidth="1"/>
    <col min="13833" max="13833" width="7.21875" style="148" customWidth="1"/>
    <col min="13834" max="13834" width="5.44140625" style="148" customWidth="1"/>
    <col min="13835" max="13835" width="7.21875" style="148" customWidth="1"/>
    <col min="13836" max="13836" width="5.44140625" style="148" customWidth="1"/>
    <col min="13837" max="13837" width="7.21875" style="148" customWidth="1"/>
    <col min="13838" max="14080" width="9" style="148" customWidth="1"/>
    <col min="14081" max="14082" width="2.21875" style="148" customWidth="1"/>
    <col min="14083" max="14083" width="16.44140625" style="148" customWidth="1"/>
    <col min="14084" max="14084" width="5.44140625" style="148" customWidth="1"/>
    <col min="14085" max="14085" width="7.21875" style="148" customWidth="1"/>
    <col min="14086" max="14086" width="5.44140625" style="148" customWidth="1"/>
    <col min="14087" max="14087" width="7.21875" style="148" customWidth="1"/>
    <col min="14088" max="14088" width="5.44140625" style="148" customWidth="1"/>
    <col min="14089" max="14089" width="7.21875" style="148" customWidth="1"/>
    <col min="14090" max="14090" width="5.44140625" style="148" customWidth="1"/>
    <col min="14091" max="14091" width="7.21875" style="148" customWidth="1"/>
    <col min="14092" max="14092" width="5.44140625" style="148" customWidth="1"/>
    <col min="14093" max="14093" width="7.21875" style="148" customWidth="1"/>
    <col min="14094" max="14336" width="9" style="148" customWidth="1"/>
    <col min="14337" max="14338" width="2.21875" style="148" customWidth="1"/>
    <col min="14339" max="14339" width="16.44140625" style="148" customWidth="1"/>
    <col min="14340" max="14340" width="5.44140625" style="148" customWidth="1"/>
    <col min="14341" max="14341" width="7.21875" style="148" customWidth="1"/>
    <col min="14342" max="14342" width="5.44140625" style="148" customWidth="1"/>
    <col min="14343" max="14343" width="7.21875" style="148" customWidth="1"/>
    <col min="14344" max="14344" width="5.44140625" style="148" customWidth="1"/>
    <col min="14345" max="14345" width="7.21875" style="148" customWidth="1"/>
    <col min="14346" max="14346" width="5.44140625" style="148" customWidth="1"/>
    <col min="14347" max="14347" width="7.21875" style="148" customWidth="1"/>
    <col min="14348" max="14348" width="5.44140625" style="148" customWidth="1"/>
    <col min="14349" max="14349" width="7.21875" style="148" customWidth="1"/>
    <col min="14350" max="14592" width="9" style="148" customWidth="1"/>
    <col min="14593" max="14594" width="2.21875" style="148" customWidth="1"/>
    <col min="14595" max="14595" width="16.44140625" style="148" customWidth="1"/>
    <col min="14596" max="14596" width="5.44140625" style="148" customWidth="1"/>
    <col min="14597" max="14597" width="7.21875" style="148" customWidth="1"/>
    <col min="14598" max="14598" width="5.44140625" style="148" customWidth="1"/>
    <col min="14599" max="14599" width="7.21875" style="148" customWidth="1"/>
    <col min="14600" max="14600" width="5.44140625" style="148" customWidth="1"/>
    <col min="14601" max="14601" width="7.21875" style="148" customWidth="1"/>
    <col min="14602" max="14602" width="5.44140625" style="148" customWidth="1"/>
    <col min="14603" max="14603" width="7.21875" style="148" customWidth="1"/>
    <col min="14604" max="14604" width="5.44140625" style="148" customWidth="1"/>
    <col min="14605" max="14605" width="7.21875" style="148" customWidth="1"/>
    <col min="14606" max="14848" width="9" style="148" customWidth="1"/>
    <col min="14849" max="14850" width="2.21875" style="148" customWidth="1"/>
    <col min="14851" max="14851" width="16.44140625" style="148" customWidth="1"/>
    <col min="14852" max="14852" width="5.44140625" style="148" customWidth="1"/>
    <col min="14853" max="14853" width="7.21875" style="148" customWidth="1"/>
    <col min="14854" max="14854" width="5.44140625" style="148" customWidth="1"/>
    <col min="14855" max="14855" width="7.21875" style="148" customWidth="1"/>
    <col min="14856" max="14856" width="5.44140625" style="148" customWidth="1"/>
    <col min="14857" max="14857" width="7.21875" style="148" customWidth="1"/>
    <col min="14858" max="14858" width="5.44140625" style="148" customWidth="1"/>
    <col min="14859" max="14859" width="7.21875" style="148" customWidth="1"/>
    <col min="14860" max="14860" width="5.44140625" style="148" customWidth="1"/>
    <col min="14861" max="14861" width="7.21875" style="148" customWidth="1"/>
    <col min="14862" max="15104" width="9" style="148" customWidth="1"/>
    <col min="15105" max="15106" width="2.21875" style="148" customWidth="1"/>
    <col min="15107" max="15107" width="16.44140625" style="148" customWidth="1"/>
    <col min="15108" max="15108" width="5.44140625" style="148" customWidth="1"/>
    <col min="15109" max="15109" width="7.21875" style="148" customWidth="1"/>
    <col min="15110" max="15110" width="5.44140625" style="148" customWidth="1"/>
    <col min="15111" max="15111" width="7.21875" style="148" customWidth="1"/>
    <col min="15112" max="15112" width="5.44140625" style="148" customWidth="1"/>
    <col min="15113" max="15113" width="7.21875" style="148" customWidth="1"/>
    <col min="15114" max="15114" width="5.44140625" style="148" customWidth="1"/>
    <col min="15115" max="15115" width="7.21875" style="148" customWidth="1"/>
    <col min="15116" max="15116" width="5.44140625" style="148" customWidth="1"/>
    <col min="15117" max="15117" width="7.21875" style="148" customWidth="1"/>
    <col min="15118" max="15360" width="9" style="148" customWidth="1"/>
    <col min="15361" max="15362" width="2.21875" style="148" customWidth="1"/>
    <col min="15363" max="15363" width="16.44140625" style="148" customWidth="1"/>
    <col min="15364" max="15364" width="5.44140625" style="148" customWidth="1"/>
    <col min="15365" max="15365" width="7.21875" style="148" customWidth="1"/>
    <col min="15366" max="15366" width="5.44140625" style="148" customWidth="1"/>
    <col min="15367" max="15367" width="7.21875" style="148" customWidth="1"/>
    <col min="15368" max="15368" width="5.44140625" style="148" customWidth="1"/>
    <col min="15369" max="15369" width="7.21875" style="148" customWidth="1"/>
    <col min="15370" max="15370" width="5.44140625" style="148" customWidth="1"/>
    <col min="15371" max="15371" width="7.21875" style="148" customWidth="1"/>
    <col min="15372" max="15372" width="5.44140625" style="148" customWidth="1"/>
    <col min="15373" max="15373" width="7.21875" style="148" customWidth="1"/>
    <col min="15374" max="15616" width="9" style="148" customWidth="1"/>
    <col min="15617" max="15618" width="2.21875" style="148" customWidth="1"/>
    <col min="15619" max="15619" width="16.44140625" style="148" customWidth="1"/>
    <col min="15620" max="15620" width="5.44140625" style="148" customWidth="1"/>
    <col min="15621" max="15621" width="7.21875" style="148" customWidth="1"/>
    <col min="15622" max="15622" width="5.44140625" style="148" customWidth="1"/>
    <col min="15623" max="15623" width="7.21875" style="148" customWidth="1"/>
    <col min="15624" max="15624" width="5.44140625" style="148" customWidth="1"/>
    <col min="15625" max="15625" width="7.21875" style="148" customWidth="1"/>
    <col min="15626" max="15626" width="5.44140625" style="148" customWidth="1"/>
    <col min="15627" max="15627" width="7.21875" style="148" customWidth="1"/>
    <col min="15628" max="15628" width="5.44140625" style="148" customWidth="1"/>
    <col min="15629" max="15629" width="7.21875" style="148" customWidth="1"/>
    <col min="15630" max="15872" width="9" style="148" customWidth="1"/>
    <col min="15873" max="15874" width="2.21875" style="148" customWidth="1"/>
    <col min="15875" max="15875" width="16.44140625" style="148" customWidth="1"/>
    <col min="15876" max="15876" width="5.44140625" style="148" customWidth="1"/>
    <col min="15877" max="15877" width="7.21875" style="148" customWidth="1"/>
    <col min="15878" max="15878" width="5.44140625" style="148" customWidth="1"/>
    <col min="15879" max="15879" width="7.21875" style="148" customWidth="1"/>
    <col min="15880" max="15880" width="5.44140625" style="148" customWidth="1"/>
    <col min="15881" max="15881" width="7.21875" style="148" customWidth="1"/>
    <col min="15882" max="15882" width="5.44140625" style="148" customWidth="1"/>
    <col min="15883" max="15883" width="7.21875" style="148" customWidth="1"/>
    <col min="15884" max="15884" width="5.44140625" style="148" customWidth="1"/>
    <col min="15885" max="15885" width="7.21875" style="148" customWidth="1"/>
    <col min="15886" max="16128" width="9" style="148" customWidth="1"/>
    <col min="16129" max="16130" width="2.21875" style="148" customWidth="1"/>
    <col min="16131" max="16131" width="16.44140625" style="148" customWidth="1"/>
    <col min="16132" max="16132" width="5.44140625" style="148" customWidth="1"/>
    <col min="16133" max="16133" width="7.21875" style="148" customWidth="1"/>
    <col min="16134" max="16134" width="5.44140625" style="148" customWidth="1"/>
    <col min="16135" max="16135" width="7.21875" style="148" customWidth="1"/>
    <col min="16136" max="16136" width="5.44140625" style="148" customWidth="1"/>
    <col min="16137" max="16137" width="7.21875" style="148" customWidth="1"/>
    <col min="16138" max="16138" width="5.44140625" style="148" customWidth="1"/>
    <col min="16139" max="16139" width="7.21875" style="148" customWidth="1"/>
    <col min="16140" max="16140" width="5.44140625" style="148" customWidth="1"/>
    <col min="16141" max="16141" width="7.21875" style="148" customWidth="1"/>
    <col min="16142" max="16384" width="9" style="148" customWidth="1"/>
  </cols>
  <sheetData>
    <row r="1" spans="1:13" ht="17.45" customHeight="1">
      <c r="A1" s="367" t="s">
        <v>593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1" customFormat="1" ht="15" customHeight="1">
      <c r="A2" s="400" t="s">
        <v>83</v>
      </c>
      <c r="B2" s="400"/>
      <c r="C2" s="400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1" customFormat="1" ht="14.25" customHeight="1">
      <c r="A3" s="386" t="s">
        <v>397</v>
      </c>
      <c r="B3" s="386"/>
      <c r="C3" s="501"/>
      <c r="D3" s="418" t="s">
        <v>230</v>
      </c>
      <c r="E3" s="389"/>
      <c r="F3" s="418" t="s">
        <v>372</v>
      </c>
      <c r="G3" s="389"/>
      <c r="H3" s="418" t="s">
        <v>584</v>
      </c>
      <c r="I3" s="389"/>
      <c r="J3" s="418" t="s">
        <v>604</v>
      </c>
      <c r="K3" s="388"/>
      <c r="L3" s="502" t="s">
        <v>480</v>
      </c>
      <c r="M3" s="503"/>
    </row>
    <row r="4" spans="1:13" s="11" customFormat="1" ht="14.25" customHeight="1">
      <c r="A4" s="504" t="s">
        <v>353</v>
      </c>
      <c r="B4" s="504"/>
      <c r="C4" s="505"/>
      <c r="D4" s="61" t="s">
        <v>261</v>
      </c>
      <c r="E4" s="61" t="s">
        <v>312</v>
      </c>
      <c r="F4" s="61" t="s">
        <v>261</v>
      </c>
      <c r="G4" s="61" t="s">
        <v>312</v>
      </c>
      <c r="H4" s="61" t="s">
        <v>261</v>
      </c>
      <c r="I4" s="61" t="s">
        <v>312</v>
      </c>
      <c r="J4" s="171" t="s">
        <v>261</v>
      </c>
      <c r="K4" s="171" t="s">
        <v>312</v>
      </c>
      <c r="L4" s="252" t="s">
        <v>261</v>
      </c>
      <c r="M4" s="252" t="s">
        <v>312</v>
      </c>
    </row>
    <row r="5" spans="1:13" s="11" customFormat="1" ht="14.25" customHeight="1">
      <c r="A5" s="458" t="s">
        <v>67</v>
      </c>
      <c r="B5" s="458"/>
      <c r="C5" s="496"/>
      <c r="D5" s="40">
        <v>3448</v>
      </c>
      <c r="E5" s="40">
        <v>91201</v>
      </c>
      <c r="F5" s="40">
        <v>3411</v>
      </c>
      <c r="G5" s="40">
        <v>83474</v>
      </c>
      <c r="H5" s="40">
        <v>3492</v>
      </c>
      <c r="I5" s="40">
        <v>86113</v>
      </c>
      <c r="J5" s="39">
        <v>3821</v>
      </c>
      <c r="K5" s="39">
        <v>90881</v>
      </c>
      <c r="L5" s="223">
        <v>2512</v>
      </c>
      <c r="M5" s="223">
        <v>45046</v>
      </c>
    </row>
    <row r="6" spans="1:13" s="11" customFormat="1" ht="14.25" customHeight="1">
      <c r="A6" s="263"/>
      <c r="B6" s="438" t="s">
        <v>11</v>
      </c>
      <c r="C6" s="439"/>
      <c r="D6" s="143">
        <v>175</v>
      </c>
      <c r="E6" s="143">
        <v>31101</v>
      </c>
      <c r="F6" s="143">
        <v>163</v>
      </c>
      <c r="G6" s="143">
        <v>26022</v>
      </c>
      <c r="H6" s="143">
        <v>178</v>
      </c>
      <c r="I6" s="143">
        <v>29268</v>
      </c>
      <c r="J6" s="40">
        <v>179</v>
      </c>
      <c r="K6" s="40">
        <v>27788</v>
      </c>
      <c r="L6" s="158">
        <v>83</v>
      </c>
      <c r="M6" s="158">
        <v>9383</v>
      </c>
    </row>
    <row r="7" spans="1:13" s="11" customFormat="1" ht="14.25" customHeight="1">
      <c r="A7" s="263"/>
      <c r="B7" s="438" t="s">
        <v>149</v>
      </c>
      <c r="C7" s="439"/>
      <c r="D7" s="40">
        <v>22</v>
      </c>
      <c r="E7" s="40">
        <v>225</v>
      </c>
      <c r="F7" s="143">
        <v>20</v>
      </c>
      <c r="G7" s="143">
        <v>159</v>
      </c>
      <c r="H7" s="143">
        <v>22</v>
      </c>
      <c r="I7" s="143">
        <v>320</v>
      </c>
      <c r="J7" s="40">
        <v>14</v>
      </c>
      <c r="K7" s="40">
        <v>179</v>
      </c>
      <c r="L7" s="158">
        <v>20</v>
      </c>
      <c r="M7" s="158">
        <v>58</v>
      </c>
    </row>
    <row r="8" spans="1:13" s="11" customFormat="1" ht="14.25" customHeight="1">
      <c r="A8" s="263"/>
      <c r="B8" s="438" t="s">
        <v>276</v>
      </c>
      <c r="C8" s="439"/>
      <c r="D8" s="143">
        <v>165</v>
      </c>
      <c r="E8" s="143">
        <v>2926</v>
      </c>
      <c r="F8" s="143">
        <v>176</v>
      </c>
      <c r="G8" s="143">
        <v>2729</v>
      </c>
      <c r="H8" s="143">
        <v>205</v>
      </c>
      <c r="I8" s="143">
        <v>2559</v>
      </c>
      <c r="J8" s="40">
        <v>278</v>
      </c>
      <c r="K8" s="40">
        <v>4408</v>
      </c>
      <c r="L8" s="265">
        <v>171</v>
      </c>
      <c r="M8" s="158">
        <v>2422</v>
      </c>
    </row>
    <row r="9" spans="1:13" s="11" customFormat="1" ht="14.25" customHeight="1">
      <c r="A9" s="263"/>
      <c r="B9" s="438" t="s">
        <v>273</v>
      </c>
      <c r="C9" s="439"/>
      <c r="D9" s="143">
        <v>282</v>
      </c>
      <c r="E9" s="143">
        <v>10945</v>
      </c>
      <c r="F9" s="143">
        <v>259</v>
      </c>
      <c r="G9" s="143">
        <v>8455</v>
      </c>
      <c r="H9" s="143">
        <v>249</v>
      </c>
      <c r="I9" s="143">
        <v>8379</v>
      </c>
      <c r="J9" s="40">
        <v>225</v>
      </c>
      <c r="K9" s="40">
        <v>8952</v>
      </c>
      <c r="L9" s="265">
        <v>252</v>
      </c>
      <c r="M9" s="158">
        <v>5144</v>
      </c>
    </row>
    <row r="10" spans="1:13" s="11" customFormat="1" ht="14.25" customHeight="1">
      <c r="A10" s="263"/>
      <c r="B10" s="438" t="s">
        <v>426</v>
      </c>
      <c r="C10" s="439"/>
      <c r="D10" s="143">
        <v>340</v>
      </c>
      <c r="E10" s="143">
        <v>6151</v>
      </c>
      <c r="F10" s="143">
        <v>310</v>
      </c>
      <c r="G10" s="143">
        <v>6136</v>
      </c>
      <c r="H10" s="143">
        <v>341</v>
      </c>
      <c r="I10" s="143">
        <v>6931</v>
      </c>
      <c r="J10" s="40">
        <v>337</v>
      </c>
      <c r="K10" s="40">
        <v>6865</v>
      </c>
      <c r="L10" s="265">
        <v>170</v>
      </c>
      <c r="M10" s="158">
        <v>2824</v>
      </c>
    </row>
    <row r="11" spans="1:13" s="11" customFormat="1" ht="14.25" customHeight="1">
      <c r="A11" s="263"/>
      <c r="B11" s="438" t="s">
        <v>430</v>
      </c>
      <c r="C11" s="439"/>
      <c r="D11" s="143">
        <v>177</v>
      </c>
      <c r="E11" s="143">
        <v>1776</v>
      </c>
      <c r="F11" s="143">
        <v>156</v>
      </c>
      <c r="G11" s="143">
        <v>1720</v>
      </c>
      <c r="H11" s="143">
        <v>161</v>
      </c>
      <c r="I11" s="143">
        <v>1688</v>
      </c>
      <c r="J11" s="40">
        <v>201</v>
      </c>
      <c r="K11" s="40">
        <v>2349</v>
      </c>
      <c r="L11" s="265">
        <v>124</v>
      </c>
      <c r="M11" s="158">
        <v>1515</v>
      </c>
    </row>
    <row r="12" spans="1:13" s="11" customFormat="1" ht="14.25" customHeight="1">
      <c r="A12" s="263"/>
      <c r="B12" s="438" t="s">
        <v>444</v>
      </c>
      <c r="C12" s="439"/>
      <c r="D12" s="143">
        <v>252</v>
      </c>
      <c r="E12" s="143">
        <v>7305</v>
      </c>
      <c r="F12" s="143">
        <v>243</v>
      </c>
      <c r="G12" s="143">
        <v>6780</v>
      </c>
      <c r="H12" s="143">
        <v>209</v>
      </c>
      <c r="I12" s="143">
        <v>6618</v>
      </c>
      <c r="J12" s="40">
        <v>233</v>
      </c>
      <c r="K12" s="40">
        <v>7980</v>
      </c>
      <c r="L12" s="265">
        <v>135</v>
      </c>
      <c r="M12" s="158">
        <v>4167</v>
      </c>
    </row>
    <row r="13" spans="1:13" s="11" customFormat="1" ht="14.25" customHeight="1">
      <c r="A13" s="263"/>
      <c r="B13" s="438" t="s">
        <v>445</v>
      </c>
      <c r="C13" s="439"/>
      <c r="D13" s="143">
        <v>100</v>
      </c>
      <c r="E13" s="143">
        <v>790</v>
      </c>
      <c r="F13" s="143">
        <v>122</v>
      </c>
      <c r="G13" s="143">
        <v>902</v>
      </c>
      <c r="H13" s="143">
        <v>121</v>
      </c>
      <c r="I13" s="143">
        <v>1078</v>
      </c>
      <c r="J13" s="40">
        <v>234</v>
      </c>
      <c r="K13" s="40">
        <v>1932</v>
      </c>
      <c r="L13" s="265">
        <v>114</v>
      </c>
      <c r="M13" s="158">
        <v>765</v>
      </c>
    </row>
    <row r="14" spans="1:13" s="11" customFormat="1" ht="14.25" customHeight="1">
      <c r="A14" s="263"/>
      <c r="B14" s="438" t="s">
        <v>446</v>
      </c>
      <c r="C14" s="439"/>
      <c r="D14" s="143">
        <v>2</v>
      </c>
      <c r="E14" s="143">
        <v>26</v>
      </c>
      <c r="F14" s="143">
        <v>4</v>
      </c>
      <c r="G14" s="143">
        <v>42</v>
      </c>
      <c r="H14" s="143">
        <v>8</v>
      </c>
      <c r="I14" s="143">
        <v>32</v>
      </c>
      <c r="J14" s="40">
        <v>11</v>
      </c>
      <c r="K14" s="40">
        <v>48</v>
      </c>
      <c r="L14" s="265">
        <v>2</v>
      </c>
      <c r="M14" s="158">
        <v>8</v>
      </c>
    </row>
    <row r="15" spans="1:13" s="11" customFormat="1" ht="14.25" customHeight="1">
      <c r="A15" s="263"/>
      <c r="B15" s="438" t="s">
        <v>359</v>
      </c>
      <c r="C15" s="439"/>
      <c r="D15" s="143">
        <v>97</v>
      </c>
      <c r="E15" s="143">
        <v>1204</v>
      </c>
      <c r="F15" s="143">
        <v>102</v>
      </c>
      <c r="G15" s="143">
        <v>1141</v>
      </c>
      <c r="H15" s="143">
        <v>104</v>
      </c>
      <c r="I15" s="143">
        <v>1288</v>
      </c>
      <c r="J15" s="40">
        <v>128</v>
      </c>
      <c r="K15" s="40">
        <v>1585</v>
      </c>
      <c r="L15" s="265">
        <v>91</v>
      </c>
      <c r="M15" s="158">
        <v>943</v>
      </c>
    </row>
    <row r="16" spans="1:13" s="11" customFormat="1" ht="14.25" customHeight="1">
      <c r="A16" s="263"/>
      <c r="B16" s="438" t="s">
        <v>36</v>
      </c>
      <c r="C16" s="439"/>
      <c r="D16" s="143">
        <v>120</v>
      </c>
      <c r="E16" s="143">
        <v>1268</v>
      </c>
      <c r="F16" s="143">
        <v>125</v>
      </c>
      <c r="G16" s="143">
        <v>1143</v>
      </c>
      <c r="H16" s="143">
        <v>135</v>
      </c>
      <c r="I16" s="143">
        <v>1488</v>
      </c>
      <c r="J16" s="40">
        <v>158</v>
      </c>
      <c r="K16" s="40">
        <v>1687</v>
      </c>
      <c r="L16" s="265">
        <v>84</v>
      </c>
      <c r="M16" s="158">
        <v>843</v>
      </c>
    </row>
    <row r="17" spans="1:14" s="11" customFormat="1" ht="14.25" customHeight="1">
      <c r="A17" s="263"/>
      <c r="B17" s="438" t="s">
        <v>448</v>
      </c>
      <c r="C17" s="439"/>
      <c r="D17" s="143">
        <v>659</v>
      </c>
      <c r="E17" s="143">
        <v>8716</v>
      </c>
      <c r="F17" s="143">
        <v>680</v>
      </c>
      <c r="G17" s="143">
        <v>9296</v>
      </c>
      <c r="H17" s="143">
        <v>700</v>
      </c>
      <c r="I17" s="143">
        <v>8695</v>
      </c>
      <c r="J17" s="40">
        <v>736</v>
      </c>
      <c r="K17" s="40">
        <v>8382</v>
      </c>
      <c r="L17" s="265">
        <v>500</v>
      </c>
      <c r="M17" s="158">
        <v>5181</v>
      </c>
    </row>
    <row r="18" spans="1:14" s="11" customFormat="1" ht="14.25" customHeight="1">
      <c r="A18" s="263"/>
      <c r="B18" s="438" t="s">
        <v>450</v>
      </c>
      <c r="C18" s="439"/>
      <c r="D18" s="143">
        <v>782</v>
      </c>
      <c r="E18" s="143">
        <v>11254</v>
      </c>
      <c r="F18" s="143">
        <v>772</v>
      </c>
      <c r="G18" s="143">
        <v>10899</v>
      </c>
      <c r="H18" s="143">
        <v>781</v>
      </c>
      <c r="I18" s="143">
        <v>10133</v>
      </c>
      <c r="J18" s="40">
        <v>791</v>
      </c>
      <c r="K18" s="40">
        <v>10325</v>
      </c>
      <c r="L18" s="265">
        <v>578</v>
      </c>
      <c r="M18" s="158">
        <v>6891</v>
      </c>
    </row>
    <row r="19" spans="1:14" s="11" customFormat="1" ht="14.25" customHeight="1">
      <c r="A19" s="263"/>
      <c r="B19" s="438" t="s">
        <v>387</v>
      </c>
      <c r="C19" s="439"/>
      <c r="D19" s="143">
        <v>275</v>
      </c>
      <c r="E19" s="143">
        <v>2790</v>
      </c>
      <c r="F19" s="143">
        <v>279</v>
      </c>
      <c r="G19" s="143">
        <v>2677</v>
      </c>
      <c r="H19" s="143">
        <v>278</v>
      </c>
      <c r="I19" s="143">
        <v>2666</v>
      </c>
      <c r="J19" s="40">
        <v>296</v>
      </c>
      <c r="K19" s="40">
        <v>2903</v>
      </c>
      <c r="L19" s="265">
        <v>188</v>
      </c>
      <c r="M19" s="158">
        <v>1475</v>
      </c>
    </row>
    <row r="20" spans="1:14" s="11" customFormat="1" ht="14.25" customHeight="1">
      <c r="A20" s="184"/>
      <c r="B20" s="459" t="s">
        <v>451</v>
      </c>
      <c r="C20" s="526"/>
      <c r="D20" s="222" t="s">
        <v>138</v>
      </c>
      <c r="E20" s="222">
        <v>4724</v>
      </c>
      <c r="F20" s="222" t="s">
        <v>138</v>
      </c>
      <c r="G20" s="222">
        <v>5373</v>
      </c>
      <c r="H20" s="222" t="s">
        <v>138</v>
      </c>
      <c r="I20" s="222">
        <v>4970</v>
      </c>
      <c r="J20" s="222" t="s">
        <v>138</v>
      </c>
      <c r="K20" s="222">
        <v>5498</v>
      </c>
      <c r="L20" s="144" t="s">
        <v>138</v>
      </c>
      <c r="M20" s="144">
        <v>3427</v>
      </c>
    </row>
    <row r="21" spans="1:14" s="11" customFormat="1" ht="15" customHeight="1">
      <c r="I21" s="47"/>
      <c r="J21" s="47"/>
      <c r="K21" s="47"/>
      <c r="L21" s="47"/>
      <c r="M21" s="47"/>
    </row>
    <row r="22" spans="1:14" s="11" customFormat="1" ht="15" customHeight="1">
      <c r="A22" s="59" t="s">
        <v>427</v>
      </c>
      <c r="B22" s="59"/>
      <c r="C22" s="59"/>
      <c r="D22" s="264"/>
      <c r="E22" s="12"/>
      <c r="F22" s="12"/>
      <c r="G22" s="12"/>
      <c r="H22" s="12"/>
      <c r="I22" s="12"/>
      <c r="J22" s="12"/>
      <c r="K22" s="12"/>
      <c r="L22" s="12"/>
      <c r="M22" s="12"/>
    </row>
    <row r="23" spans="1:14" s="11" customFormat="1" ht="14.25" customHeight="1">
      <c r="A23" s="386" t="s">
        <v>397</v>
      </c>
      <c r="B23" s="386"/>
      <c r="C23" s="501"/>
      <c r="D23" s="515" t="s">
        <v>230</v>
      </c>
      <c r="E23" s="420"/>
      <c r="F23" s="515" t="s">
        <v>372</v>
      </c>
      <c r="G23" s="420"/>
      <c r="H23" s="515" t="s">
        <v>584</v>
      </c>
      <c r="I23" s="420"/>
      <c r="J23" s="515" t="s">
        <v>604</v>
      </c>
      <c r="K23" s="420"/>
      <c r="L23" s="516" t="s">
        <v>480</v>
      </c>
      <c r="M23" s="517"/>
    </row>
    <row r="24" spans="1:14" s="11" customFormat="1" ht="14.25" customHeight="1">
      <c r="A24" s="504" t="s">
        <v>404</v>
      </c>
      <c r="B24" s="504"/>
      <c r="C24" s="505"/>
      <c r="D24" s="429"/>
      <c r="E24" s="424"/>
      <c r="F24" s="429"/>
      <c r="G24" s="424"/>
      <c r="H24" s="429"/>
      <c r="I24" s="424"/>
      <c r="J24" s="429"/>
      <c r="K24" s="424"/>
      <c r="L24" s="518"/>
      <c r="M24" s="519"/>
    </row>
    <row r="25" spans="1:14" s="11" customFormat="1" ht="14.25" customHeight="1">
      <c r="A25" s="458" t="s">
        <v>67</v>
      </c>
      <c r="B25" s="458"/>
      <c r="C25" s="496"/>
      <c r="D25" s="520">
        <v>2995</v>
      </c>
      <c r="E25" s="520"/>
      <c r="F25" s="520">
        <v>2995</v>
      </c>
      <c r="G25" s="520"/>
      <c r="H25" s="520">
        <v>3023</v>
      </c>
      <c r="I25" s="520"/>
      <c r="J25" s="520">
        <v>3357</v>
      </c>
      <c r="K25" s="520"/>
      <c r="L25" s="521">
        <v>2088</v>
      </c>
      <c r="M25" s="521"/>
    </row>
    <row r="26" spans="1:14" s="11" customFormat="1" ht="14.25" customHeight="1">
      <c r="B26" s="438" t="s">
        <v>11</v>
      </c>
      <c r="C26" s="439"/>
      <c r="D26" s="522">
        <v>197</v>
      </c>
      <c r="E26" s="522"/>
      <c r="F26" s="522">
        <v>183</v>
      </c>
      <c r="G26" s="522"/>
      <c r="H26" s="522">
        <v>200</v>
      </c>
      <c r="I26" s="522"/>
      <c r="J26" s="522">
        <v>193</v>
      </c>
      <c r="K26" s="522"/>
      <c r="L26" s="523">
        <v>82</v>
      </c>
      <c r="M26" s="523"/>
      <c r="N26" s="75"/>
    </row>
    <row r="27" spans="1:14" s="11" customFormat="1" ht="14.25" customHeight="1">
      <c r="C27" s="151" t="s">
        <v>159</v>
      </c>
      <c r="D27" s="522">
        <v>62</v>
      </c>
      <c r="E27" s="522"/>
      <c r="F27" s="522">
        <v>69</v>
      </c>
      <c r="G27" s="522"/>
      <c r="H27" s="522">
        <v>67</v>
      </c>
      <c r="I27" s="522"/>
      <c r="J27" s="522">
        <v>68</v>
      </c>
      <c r="K27" s="522"/>
      <c r="L27" s="523">
        <v>37</v>
      </c>
      <c r="M27" s="523"/>
    </row>
    <row r="28" spans="1:14" s="11" customFormat="1" ht="14.25" customHeight="1">
      <c r="C28" s="151" t="s">
        <v>405</v>
      </c>
      <c r="D28" s="522">
        <v>1</v>
      </c>
      <c r="E28" s="522"/>
      <c r="F28" s="522" t="s">
        <v>138</v>
      </c>
      <c r="G28" s="522"/>
      <c r="H28" s="522" t="s">
        <v>138</v>
      </c>
      <c r="I28" s="522"/>
      <c r="J28" s="522">
        <v>9</v>
      </c>
      <c r="K28" s="522"/>
      <c r="L28" s="523">
        <v>11</v>
      </c>
      <c r="M28" s="523"/>
    </row>
    <row r="29" spans="1:14" s="11" customFormat="1" ht="14.25" customHeight="1">
      <c r="C29" s="151" t="s">
        <v>406</v>
      </c>
      <c r="D29" s="522">
        <v>1</v>
      </c>
      <c r="E29" s="522"/>
      <c r="F29" s="522" t="s">
        <v>138</v>
      </c>
      <c r="G29" s="522"/>
      <c r="H29" s="522" t="s">
        <v>138</v>
      </c>
      <c r="I29" s="522"/>
      <c r="J29" s="522">
        <v>3</v>
      </c>
      <c r="K29" s="522"/>
      <c r="L29" s="523">
        <v>3</v>
      </c>
      <c r="M29" s="523"/>
    </row>
    <row r="30" spans="1:14" s="11" customFormat="1" ht="14.25" customHeight="1">
      <c r="C30" s="151" t="s">
        <v>407</v>
      </c>
      <c r="D30" s="522">
        <v>7</v>
      </c>
      <c r="E30" s="522"/>
      <c r="F30" s="522">
        <v>6</v>
      </c>
      <c r="G30" s="522"/>
      <c r="H30" s="522">
        <v>8</v>
      </c>
      <c r="I30" s="522"/>
      <c r="J30" s="522">
        <v>4</v>
      </c>
      <c r="K30" s="522"/>
      <c r="L30" s="523">
        <v>6</v>
      </c>
      <c r="M30" s="523"/>
    </row>
    <row r="31" spans="1:14" s="11" customFormat="1" ht="14.25" customHeight="1">
      <c r="C31" s="151" t="s">
        <v>279</v>
      </c>
      <c r="D31" s="522">
        <v>26</v>
      </c>
      <c r="E31" s="522"/>
      <c r="F31" s="522">
        <v>19</v>
      </c>
      <c r="G31" s="522"/>
      <c r="H31" s="522">
        <v>25</v>
      </c>
      <c r="I31" s="522"/>
      <c r="J31" s="522">
        <v>14</v>
      </c>
      <c r="K31" s="522"/>
      <c r="L31" s="523" t="s">
        <v>138</v>
      </c>
      <c r="M31" s="523"/>
    </row>
    <row r="32" spans="1:14" s="11" customFormat="1" ht="14.25" customHeight="1">
      <c r="C32" s="151" t="s">
        <v>409</v>
      </c>
      <c r="D32" s="522">
        <v>38</v>
      </c>
      <c r="E32" s="522"/>
      <c r="F32" s="522">
        <v>33</v>
      </c>
      <c r="G32" s="522"/>
      <c r="H32" s="522">
        <v>42</v>
      </c>
      <c r="I32" s="522"/>
      <c r="J32" s="522">
        <v>44</v>
      </c>
      <c r="K32" s="522"/>
      <c r="L32" s="523">
        <v>15</v>
      </c>
      <c r="M32" s="523"/>
    </row>
    <row r="33" spans="1:13" s="11" customFormat="1" ht="14.25" customHeight="1">
      <c r="C33" s="151" t="s">
        <v>410</v>
      </c>
      <c r="D33" s="522">
        <v>4</v>
      </c>
      <c r="E33" s="522"/>
      <c r="F33" s="522">
        <v>5</v>
      </c>
      <c r="G33" s="522"/>
      <c r="H33" s="522">
        <v>5</v>
      </c>
      <c r="I33" s="522"/>
      <c r="J33" s="522">
        <v>5</v>
      </c>
      <c r="K33" s="522"/>
      <c r="L33" s="523">
        <v>2</v>
      </c>
      <c r="M33" s="523"/>
    </row>
    <row r="34" spans="1:13" s="11" customFormat="1" ht="14.25" customHeight="1">
      <c r="C34" s="151" t="s">
        <v>411</v>
      </c>
      <c r="D34" s="522">
        <v>2</v>
      </c>
      <c r="E34" s="522"/>
      <c r="F34" s="522">
        <v>2</v>
      </c>
      <c r="G34" s="522"/>
      <c r="H34" s="522">
        <v>1</v>
      </c>
      <c r="I34" s="522"/>
      <c r="J34" s="522" t="s">
        <v>138</v>
      </c>
      <c r="K34" s="522"/>
      <c r="L34" s="523">
        <v>1</v>
      </c>
      <c r="M34" s="523"/>
    </row>
    <row r="35" spans="1:13" s="11" customFormat="1" ht="14.25" customHeight="1">
      <c r="C35" s="151" t="s">
        <v>416</v>
      </c>
      <c r="D35" s="522">
        <v>56</v>
      </c>
      <c r="E35" s="522"/>
      <c r="F35" s="522">
        <v>49</v>
      </c>
      <c r="G35" s="522"/>
      <c r="H35" s="522">
        <v>52</v>
      </c>
      <c r="I35" s="522"/>
      <c r="J35" s="522">
        <v>46</v>
      </c>
      <c r="K35" s="522"/>
      <c r="L35" s="523">
        <v>7</v>
      </c>
      <c r="M35" s="523"/>
    </row>
    <row r="36" spans="1:13" s="11" customFormat="1" ht="14.25" customHeight="1">
      <c r="B36" s="438" t="s">
        <v>419</v>
      </c>
      <c r="C36" s="439" t="s">
        <v>251</v>
      </c>
      <c r="D36" s="522">
        <v>2798</v>
      </c>
      <c r="E36" s="522"/>
      <c r="F36" s="522">
        <v>2812</v>
      </c>
      <c r="G36" s="522"/>
      <c r="H36" s="522">
        <v>2823</v>
      </c>
      <c r="I36" s="522"/>
      <c r="J36" s="522">
        <v>3164</v>
      </c>
      <c r="K36" s="522"/>
      <c r="L36" s="523">
        <v>2006</v>
      </c>
      <c r="M36" s="523"/>
    </row>
    <row r="37" spans="1:13" s="11" customFormat="1" ht="14.25" customHeight="1">
      <c r="C37" s="151" t="s">
        <v>52</v>
      </c>
      <c r="D37" s="522">
        <v>258</v>
      </c>
      <c r="E37" s="522"/>
      <c r="F37" s="522">
        <v>285</v>
      </c>
      <c r="G37" s="522"/>
      <c r="H37" s="522">
        <v>211</v>
      </c>
      <c r="I37" s="522"/>
      <c r="J37" s="522">
        <v>272</v>
      </c>
      <c r="K37" s="522"/>
      <c r="L37" s="523">
        <v>176</v>
      </c>
      <c r="M37" s="523"/>
    </row>
    <row r="38" spans="1:13" s="11" customFormat="1" ht="14.25" customHeight="1">
      <c r="C38" s="151" t="s">
        <v>433</v>
      </c>
      <c r="D38" s="522">
        <v>15</v>
      </c>
      <c r="E38" s="522"/>
      <c r="F38" s="522">
        <v>15</v>
      </c>
      <c r="G38" s="522"/>
      <c r="H38" s="522">
        <v>25</v>
      </c>
      <c r="I38" s="522"/>
      <c r="J38" s="522">
        <v>20</v>
      </c>
      <c r="K38" s="522"/>
      <c r="L38" s="523">
        <v>3</v>
      </c>
      <c r="M38" s="523"/>
    </row>
    <row r="39" spans="1:13" s="11" customFormat="1" ht="14.25" customHeight="1">
      <c r="C39" s="151" t="s">
        <v>326</v>
      </c>
      <c r="D39" s="522">
        <v>2</v>
      </c>
      <c r="E39" s="522"/>
      <c r="F39" s="522">
        <v>3</v>
      </c>
      <c r="G39" s="522"/>
      <c r="H39" s="522">
        <v>5</v>
      </c>
      <c r="I39" s="522"/>
      <c r="J39" s="522">
        <v>1</v>
      </c>
      <c r="K39" s="522"/>
      <c r="L39" s="523" t="s">
        <v>138</v>
      </c>
      <c r="M39" s="523"/>
    </row>
    <row r="40" spans="1:13" s="11" customFormat="1" ht="14.25" customHeight="1">
      <c r="C40" s="151" t="s">
        <v>44</v>
      </c>
      <c r="D40" s="522">
        <v>180</v>
      </c>
      <c r="E40" s="522"/>
      <c r="F40" s="522">
        <v>209</v>
      </c>
      <c r="G40" s="522"/>
      <c r="H40" s="522">
        <v>301</v>
      </c>
      <c r="I40" s="522"/>
      <c r="J40" s="522">
        <v>243</v>
      </c>
      <c r="K40" s="522"/>
      <c r="L40" s="523">
        <v>123</v>
      </c>
      <c r="M40" s="523"/>
    </row>
    <row r="41" spans="1:13" s="11" customFormat="1" ht="14.25" customHeight="1">
      <c r="C41" s="151" t="s">
        <v>424</v>
      </c>
      <c r="D41" s="522">
        <v>1</v>
      </c>
      <c r="E41" s="522"/>
      <c r="F41" s="522">
        <v>1</v>
      </c>
      <c r="G41" s="522"/>
      <c r="H41" s="522" t="s">
        <v>138</v>
      </c>
      <c r="I41" s="522"/>
      <c r="J41" s="522">
        <v>1</v>
      </c>
      <c r="K41" s="522"/>
      <c r="L41" s="523" t="s">
        <v>138</v>
      </c>
      <c r="M41" s="523"/>
    </row>
    <row r="42" spans="1:13" s="11" customFormat="1" ht="14.25" customHeight="1">
      <c r="C42" s="151" t="s">
        <v>453</v>
      </c>
      <c r="D42" s="522">
        <v>4</v>
      </c>
      <c r="E42" s="522"/>
      <c r="F42" s="522">
        <v>3</v>
      </c>
      <c r="G42" s="522"/>
      <c r="H42" s="522">
        <v>4</v>
      </c>
      <c r="I42" s="522"/>
      <c r="J42" s="522">
        <v>13</v>
      </c>
      <c r="K42" s="522"/>
      <c r="L42" s="523">
        <v>1</v>
      </c>
      <c r="M42" s="523"/>
    </row>
    <row r="43" spans="1:13" s="11" customFormat="1" ht="14.25" customHeight="1">
      <c r="C43" s="151" t="s">
        <v>300</v>
      </c>
      <c r="D43" s="522" t="s">
        <v>138</v>
      </c>
      <c r="E43" s="522"/>
      <c r="F43" s="522" t="s">
        <v>138</v>
      </c>
      <c r="G43" s="522"/>
      <c r="H43" s="522">
        <v>1</v>
      </c>
      <c r="I43" s="522"/>
      <c r="J43" s="522">
        <v>1</v>
      </c>
      <c r="K43" s="522"/>
      <c r="L43" s="523">
        <v>1</v>
      </c>
      <c r="M43" s="523"/>
    </row>
    <row r="44" spans="1:13" s="11" customFormat="1" ht="14.25" customHeight="1">
      <c r="C44" s="151" t="s">
        <v>43</v>
      </c>
      <c r="D44" s="522">
        <v>1434</v>
      </c>
      <c r="E44" s="522"/>
      <c r="F44" s="522">
        <v>1603</v>
      </c>
      <c r="G44" s="522"/>
      <c r="H44" s="522">
        <v>1713</v>
      </c>
      <c r="I44" s="522"/>
      <c r="J44" s="522">
        <v>1834</v>
      </c>
      <c r="K44" s="522"/>
      <c r="L44" s="523">
        <v>1280</v>
      </c>
      <c r="M44" s="523"/>
    </row>
    <row r="45" spans="1:13" s="11" customFormat="1" ht="14.25" customHeight="1">
      <c r="C45" s="151" t="s">
        <v>425</v>
      </c>
      <c r="D45" s="522">
        <v>32</v>
      </c>
      <c r="E45" s="522"/>
      <c r="F45" s="522">
        <v>33</v>
      </c>
      <c r="G45" s="522"/>
      <c r="H45" s="522">
        <v>49</v>
      </c>
      <c r="I45" s="522"/>
      <c r="J45" s="522">
        <v>38</v>
      </c>
      <c r="K45" s="522"/>
      <c r="L45" s="523">
        <v>6</v>
      </c>
      <c r="M45" s="523"/>
    </row>
    <row r="46" spans="1:13" s="11" customFormat="1" ht="14.25" customHeight="1">
      <c r="C46" s="151" t="s">
        <v>434</v>
      </c>
      <c r="D46" s="522">
        <v>8</v>
      </c>
      <c r="E46" s="522"/>
      <c r="F46" s="522">
        <v>7</v>
      </c>
      <c r="G46" s="522"/>
      <c r="H46" s="522">
        <v>6</v>
      </c>
      <c r="I46" s="522"/>
      <c r="J46" s="522">
        <v>2</v>
      </c>
      <c r="K46" s="522"/>
      <c r="L46" s="523" t="s">
        <v>138</v>
      </c>
      <c r="M46" s="523"/>
    </row>
    <row r="47" spans="1:13" s="11" customFormat="1" ht="14.25" customHeight="1">
      <c r="C47" s="151" t="s">
        <v>172</v>
      </c>
      <c r="D47" s="522">
        <v>96</v>
      </c>
      <c r="E47" s="522"/>
      <c r="F47" s="522">
        <v>33</v>
      </c>
      <c r="G47" s="522"/>
      <c r="H47" s="522">
        <v>3</v>
      </c>
      <c r="I47" s="522"/>
      <c r="J47" s="522">
        <v>2</v>
      </c>
      <c r="K47" s="522"/>
      <c r="L47" s="523">
        <v>1</v>
      </c>
      <c r="M47" s="523"/>
    </row>
    <row r="48" spans="1:13" s="11" customFormat="1" ht="14.25" customHeight="1">
      <c r="A48" s="78"/>
      <c r="B48" s="78"/>
      <c r="C48" s="188" t="s">
        <v>416</v>
      </c>
      <c r="D48" s="524">
        <v>768</v>
      </c>
      <c r="E48" s="524"/>
      <c r="F48" s="524">
        <v>620</v>
      </c>
      <c r="G48" s="524"/>
      <c r="H48" s="524">
        <v>505</v>
      </c>
      <c r="I48" s="524"/>
      <c r="J48" s="524">
        <v>737</v>
      </c>
      <c r="K48" s="524"/>
      <c r="L48" s="525">
        <v>415</v>
      </c>
      <c r="M48" s="525"/>
    </row>
    <row r="49" spans="1:13" s="11" customFormat="1" ht="14.25" customHeight="1">
      <c r="I49" s="47"/>
      <c r="J49" s="47"/>
      <c r="K49" s="47"/>
      <c r="L49" s="47"/>
      <c r="M49" s="47" t="s">
        <v>440</v>
      </c>
    </row>
    <row r="50" spans="1:13" ht="14.25" customHeight="1">
      <c r="A50" s="11" t="s">
        <v>170</v>
      </c>
    </row>
    <row r="51" spans="1:13" ht="14.25" customHeight="1">
      <c r="A51" s="11" t="s">
        <v>329</v>
      </c>
    </row>
    <row r="52" spans="1:13" ht="14.25" customHeight="1">
      <c r="A52" s="11" t="s">
        <v>711</v>
      </c>
    </row>
    <row r="53" spans="1:13" ht="14.25" customHeight="1">
      <c r="A53" s="11" t="s">
        <v>348</v>
      </c>
    </row>
    <row r="54" spans="1:13" ht="14.25" customHeight="1">
      <c r="A54" s="11" t="s">
        <v>713</v>
      </c>
    </row>
    <row r="55" spans="1:13" ht="14.25" customHeight="1">
      <c r="A55" s="11" t="s">
        <v>622</v>
      </c>
    </row>
    <row r="56" spans="1:13" ht="15" customHeight="1"/>
  </sheetData>
  <mergeCells count="155">
    <mergeCell ref="D23:E24"/>
    <mergeCell ref="F23:G24"/>
    <mergeCell ref="H23:I24"/>
    <mergeCell ref="J23:K24"/>
    <mergeCell ref="L23:M24"/>
    <mergeCell ref="D47:E47"/>
    <mergeCell ref="F47:G47"/>
    <mergeCell ref="H47:I47"/>
    <mergeCell ref="J47:K47"/>
    <mergeCell ref="L47:M47"/>
    <mergeCell ref="D48:E48"/>
    <mergeCell ref="F48:G48"/>
    <mergeCell ref="H48:I48"/>
    <mergeCell ref="J48:K48"/>
    <mergeCell ref="L48:M48"/>
    <mergeCell ref="D45:E45"/>
    <mergeCell ref="F45:G45"/>
    <mergeCell ref="H45:I45"/>
    <mergeCell ref="J45:K45"/>
    <mergeCell ref="L45:M45"/>
    <mergeCell ref="D46:E46"/>
    <mergeCell ref="F46:G46"/>
    <mergeCell ref="H46:I46"/>
    <mergeCell ref="J46:K46"/>
    <mergeCell ref="L46:M46"/>
    <mergeCell ref="D43:E43"/>
    <mergeCell ref="F43:G43"/>
    <mergeCell ref="H43:I43"/>
    <mergeCell ref="J43:K43"/>
    <mergeCell ref="L43:M43"/>
    <mergeCell ref="D44:E44"/>
    <mergeCell ref="F44:G44"/>
    <mergeCell ref="H44:I44"/>
    <mergeCell ref="J44:K44"/>
    <mergeCell ref="L44:M44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29:E29"/>
    <mergeCell ref="F29:G29"/>
    <mergeCell ref="H29:I29"/>
    <mergeCell ref="J29:K29"/>
    <mergeCell ref="L29:M29"/>
    <mergeCell ref="D30:E30"/>
    <mergeCell ref="F30:G30"/>
    <mergeCell ref="H30:I30"/>
    <mergeCell ref="J30:K30"/>
    <mergeCell ref="L30:M30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L28:M28"/>
    <mergeCell ref="A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14:C14"/>
    <mergeCell ref="B15:C15"/>
    <mergeCell ref="B16:C16"/>
    <mergeCell ref="B17:C17"/>
    <mergeCell ref="B18:C18"/>
    <mergeCell ref="B19:C19"/>
    <mergeCell ref="B20:C20"/>
    <mergeCell ref="A23:C23"/>
    <mergeCell ref="A24:C24"/>
    <mergeCell ref="A5:C5"/>
    <mergeCell ref="B6:C6"/>
    <mergeCell ref="B7:C7"/>
    <mergeCell ref="B8:C8"/>
    <mergeCell ref="B9:C9"/>
    <mergeCell ref="B10:C10"/>
    <mergeCell ref="B11:C11"/>
    <mergeCell ref="B12:C12"/>
    <mergeCell ref="B13:C13"/>
    <mergeCell ref="A1:M1"/>
    <mergeCell ref="A2:C2"/>
    <mergeCell ref="A3:C3"/>
    <mergeCell ref="D3:E3"/>
    <mergeCell ref="F3:G3"/>
    <mergeCell ref="H3:I3"/>
    <mergeCell ref="J3:K3"/>
    <mergeCell ref="L3:M3"/>
    <mergeCell ref="A4:C4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S30"/>
  <sheetViews>
    <sheetView workbookViewId="0">
      <selection sqref="A1:M1"/>
    </sheetView>
  </sheetViews>
  <sheetFormatPr defaultRowHeight="12.75"/>
  <cols>
    <col min="1" max="1" width="1.6640625" style="255" customWidth="1"/>
    <col min="2" max="2" width="10.6640625" style="255" customWidth="1"/>
    <col min="3" max="3" width="9.6640625" style="255" customWidth="1"/>
    <col min="4" max="4" width="5.88671875" style="255" customWidth="1"/>
    <col min="5" max="5" width="7.109375" style="255" customWidth="1"/>
    <col min="6" max="6" width="5.88671875" style="255" customWidth="1"/>
    <col min="7" max="7" width="7.109375" style="255" customWidth="1"/>
    <col min="8" max="8" width="5.88671875" style="255" customWidth="1"/>
    <col min="9" max="9" width="7.109375" style="255" customWidth="1"/>
    <col min="10" max="10" width="5.88671875" style="255" customWidth="1"/>
    <col min="11" max="11" width="7.109375" style="255" customWidth="1"/>
    <col min="12" max="12" width="5.88671875" style="255" customWidth="1"/>
    <col min="13" max="13" width="7.109375" style="255" customWidth="1"/>
    <col min="14" max="14" width="6" style="255" customWidth="1"/>
    <col min="15" max="15" width="7.44140625" style="255" customWidth="1"/>
    <col min="16" max="16" width="6" style="255" customWidth="1"/>
    <col min="17" max="17" width="7.44140625" style="255" customWidth="1"/>
    <col min="18" max="18" width="6" style="255" customWidth="1"/>
    <col min="19" max="19" width="7.44140625" style="255" customWidth="1"/>
    <col min="20" max="254" width="9" style="255" customWidth="1"/>
    <col min="255" max="255" width="2.44140625" style="255" customWidth="1"/>
    <col min="256" max="256" width="10.6640625" style="255" customWidth="1"/>
    <col min="257" max="257" width="1.33203125" style="255" customWidth="1"/>
    <col min="258" max="258" width="9.33203125" style="255" customWidth="1"/>
    <col min="259" max="259" width="1.33203125" style="255" customWidth="1"/>
    <col min="260" max="260" width="6" style="255" customWidth="1"/>
    <col min="261" max="261" width="7.44140625" style="255" customWidth="1"/>
    <col min="262" max="262" width="6" style="255" customWidth="1"/>
    <col min="263" max="263" width="7.44140625" style="255" customWidth="1"/>
    <col min="264" max="264" width="6" style="255" customWidth="1"/>
    <col min="265" max="265" width="7.44140625" style="255" customWidth="1"/>
    <col min="266" max="266" width="6" style="255" customWidth="1"/>
    <col min="267" max="267" width="7.44140625" style="255" customWidth="1"/>
    <col min="268" max="268" width="6" style="255" customWidth="1"/>
    <col min="269" max="269" width="7.44140625" style="255" customWidth="1"/>
    <col min="270" max="270" width="6" style="255" customWidth="1"/>
    <col min="271" max="271" width="7.44140625" style="255" customWidth="1"/>
    <col min="272" max="272" width="6" style="255" customWidth="1"/>
    <col min="273" max="273" width="7.44140625" style="255" customWidth="1"/>
    <col min="274" max="274" width="6" style="255" customWidth="1"/>
    <col min="275" max="275" width="7.44140625" style="255" customWidth="1"/>
    <col min="276" max="510" width="9" style="255" customWidth="1"/>
    <col min="511" max="511" width="2.44140625" style="255" customWidth="1"/>
    <col min="512" max="512" width="10.6640625" style="255" customWidth="1"/>
    <col min="513" max="513" width="1.33203125" style="255" customWidth="1"/>
    <col min="514" max="514" width="9.33203125" style="255" customWidth="1"/>
    <col min="515" max="515" width="1.33203125" style="255" customWidth="1"/>
    <col min="516" max="516" width="6" style="255" customWidth="1"/>
    <col min="517" max="517" width="7.44140625" style="255" customWidth="1"/>
    <col min="518" max="518" width="6" style="255" customWidth="1"/>
    <col min="519" max="519" width="7.44140625" style="255" customWidth="1"/>
    <col min="520" max="520" width="6" style="255" customWidth="1"/>
    <col min="521" max="521" width="7.44140625" style="255" customWidth="1"/>
    <col min="522" max="522" width="6" style="255" customWidth="1"/>
    <col min="523" max="523" width="7.44140625" style="255" customWidth="1"/>
    <col min="524" max="524" width="6" style="255" customWidth="1"/>
    <col min="525" max="525" width="7.44140625" style="255" customWidth="1"/>
    <col min="526" max="526" width="6" style="255" customWidth="1"/>
    <col min="527" max="527" width="7.44140625" style="255" customWidth="1"/>
    <col min="528" max="528" width="6" style="255" customWidth="1"/>
    <col min="529" max="529" width="7.44140625" style="255" customWidth="1"/>
    <col min="530" max="530" width="6" style="255" customWidth="1"/>
    <col min="531" max="531" width="7.44140625" style="255" customWidth="1"/>
    <col min="532" max="766" width="9" style="255" customWidth="1"/>
    <col min="767" max="767" width="2.44140625" style="255" customWidth="1"/>
    <col min="768" max="768" width="10.6640625" style="255" customWidth="1"/>
    <col min="769" max="769" width="1.33203125" style="255" customWidth="1"/>
    <col min="770" max="770" width="9.33203125" style="255" customWidth="1"/>
    <col min="771" max="771" width="1.33203125" style="255" customWidth="1"/>
    <col min="772" max="772" width="6" style="255" customWidth="1"/>
    <col min="773" max="773" width="7.44140625" style="255" customWidth="1"/>
    <col min="774" max="774" width="6" style="255" customWidth="1"/>
    <col min="775" max="775" width="7.44140625" style="255" customWidth="1"/>
    <col min="776" max="776" width="6" style="255" customWidth="1"/>
    <col min="777" max="777" width="7.44140625" style="255" customWidth="1"/>
    <col min="778" max="778" width="6" style="255" customWidth="1"/>
    <col min="779" max="779" width="7.44140625" style="255" customWidth="1"/>
    <col min="780" max="780" width="6" style="255" customWidth="1"/>
    <col min="781" max="781" width="7.44140625" style="255" customWidth="1"/>
    <col min="782" max="782" width="6" style="255" customWidth="1"/>
    <col min="783" max="783" width="7.44140625" style="255" customWidth="1"/>
    <col min="784" max="784" width="6" style="255" customWidth="1"/>
    <col min="785" max="785" width="7.44140625" style="255" customWidth="1"/>
    <col min="786" max="786" width="6" style="255" customWidth="1"/>
    <col min="787" max="787" width="7.44140625" style="255" customWidth="1"/>
    <col min="788" max="1022" width="9" style="255" customWidth="1"/>
    <col min="1023" max="1023" width="2.44140625" style="255" customWidth="1"/>
    <col min="1024" max="1024" width="10.6640625" style="255" customWidth="1"/>
    <col min="1025" max="1025" width="1.33203125" style="255" customWidth="1"/>
    <col min="1026" max="1026" width="9.33203125" style="255" customWidth="1"/>
    <col min="1027" max="1027" width="1.33203125" style="255" customWidth="1"/>
    <col min="1028" max="1028" width="6" style="255" customWidth="1"/>
    <col min="1029" max="1029" width="7.44140625" style="255" customWidth="1"/>
    <col min="1030" max="1030" width="6" style="255" customWidth="1"/>
    <col min="1031" max="1031" width="7.44140625" style="255" customWidth="1"/>
    <col min="1032" max="1032" width="6" style="255" customWidth="1"/>
    <col min="1033" max="1033" width="7.44140625" style="255" customWidth="1"/>
    <col min="1034" max="1034" width="6" style="255" customWidth="1"/>
    <col min="1035" max="1035" width="7.44140625" style="255" customWidth="1"/>
    <col min="1036" max="1036" width="6" style="255" customWidth="1"/>
    <col min="1037" max="1037" width="7.44140625" style="255" customWidth="1"/>
    <col min="1038" max="1038" width="6" style="255" customWidth="1"/>
    <col min="1039" max="1039" width="7.44140625" style="255" customWidth="1"/>
    <col min="1040" max="1040" width="6" style="255" customWidth="1"/>
    <col min="1041" max="1041" width="7.44140625" style="255" customWidth="1"/>
    <col min="1042" max="1042" width="6" style="255" customWidth="1"/>
    <col min="1043" max="1043" width="7.44140625" style="255" customWidth="1"/>
    <col min="1044" max="1278" width="9" style="255" customWidth="1"/>
    <col min="1279" max="1279" width="2.44140625" style="255" customWidth="1"/>
    <col min="1280" max="1280" width="10.6640625" style="255" customWidth="1"/>
    <col min="1281" max="1281" width="1.33203125" style="255" customWidth="1"/>
    <col min="1282" max="1282" width="9.33203125" style="255" customWidth="1"/>
    <col min="1283" max="1283" width="1.33203125" style="255" customWidth="1"/>
    <col min="1284" max="1284" width="6" style="255" customWidth="1"/>
    <col min="1285" max="1285" width="7.44140625" style="255" customWidth="1"/>
    <col min="1286" max="1286" width="6" style="255" customWidth="1"/>
    <col min="1287" max="1287" width="7.44140625" style="255" customWidth="1"/>
    <col min="1288" max="1288" width="6" style="255" customWidth="1"/>
    <col min="1289" max="1289" width="7.44140625" style="255" customWidth="1"/>
    <col min="1290" max="1290" width="6" style="255" customWidth="1"/>
    <col min="1291" max="1291" width="7.44140625" style="255" customWidth="1"/>
    <col min="1292" max="1292" width="6" style="255" customWidth="1"/>
    <col min="1293" max="1293" width="7.44140625" style="255" customWidth="1"/>
    <col min="1294" max="1294" width="6" style="255" customWidth="1"/>
    <col min="1295" max="1295" width="7.44140625" style="255" customWidth="1"/>
    <col min="1296" max="1296" width="6" style="255" customWidth="1"/>
    <col min="1297" max="1297" width="7.44140625" style="255" customWidth="1"/>
    <col min="1298" max="1298" width="6" style="255" customWidth="1"/>
    <col min="1299" max="1299" width="7.44140625" style="255" customWidth="1"/>
    <col min="1300" max="1534" width="9" style="255" customWidth="1"/>
    <col min="1535" max="1535" width="2.44140625" style="255" customWidth="1"/>
    <col min="1536" max="1536" width="10.6640625" style="255" customWidth="1"/>
    <col min="1537" max="1537" width="1.33203125" style="255" customWidth="1"/>
    <col min="1538" max="1538" width="9.33203125" style="255" customWidth="1"/>
    <col min="1539" max="1539" width="1.33203125" style="255" customWidth="1"/>
    <col min="1540" max="1540" width="6" style="255" customWidth="1"/>
    <col min="1541" max="1541" width="7.44140625" style="255" customWidth="1"/>
    <col min="1542" max="1542" width="6" style="255" customWidth="1"/>
    <col min="1543" max="1543" width="7.44140625" style="255" customWidth="1"/>
    <col min="1544" max="1544" width="6" style="255" customWidth="1"/>
    <col min="1545" max="1545" width="7.44140625" style="255" customWidth="1"/>
    <col min="1546" max="1546" width="6" style="255" customWidth="1"/>
    <col min="1547" max="1547" width="7.44140625" style="255" customWidth="1"/>
    <col min="1548" max="1548" width="6" style="255" customWidth="1"/>
    <col min="1549" max="1549" width="7.44140625" style="255" customWidth="1"/>
    <col min="1550" max="1550" width="6" style="255" customWidth="1"/>
    <col min="1551" max="1551" width="7.44140625" style="255" customWidth="1"/>
    <col min="1552" max="1552" width="6" style="255" customWidth="1"/>
    <col min="1553" max="1553" width="7.44140625" style="255" customWidth="1"/>
    <col min="1554" max="1554" width="6" style="255" customWidth="1"/>
    <col min="1555" max="1555" width="7.44140625" style="255" customWidth="1"/>
    <col min="1556" max="1790" width="9" style="255" customWidth="1"/>
    <col min="1791" max="1791" width="2.44140625" style="255" customWidth="1"/>
    <col min="1792" max="1792" width="10.6640625" style="255" customWidth="1"/>
    <col min="1793" max="1793" width="1.33203125" style="255" customWidth="1"/>
    <col min="1794" max="1794" width="9.33203125" style="255" customWidth="1"/>
    <col min="1795" max="1795" width="1.33203125" style="255" customWidth="1"/>
    <col min="1796" max="1796" width="6" style="255" customWidth="1"/>
    <col min="1797" max="1797" width="7.44140625" style="255" customWidth="1"/>
    <col min="1798" max="1798" width="6" style="255" customWidth="1"/>
    <col min="1799" max="1799" width="7.44140625" style="255" customWidth="1"/>
    <col min="1800" max="1800" width="6" style="255" customWidth="1"/>
    <col min="1801" max="1801" width="7.44140625" style="255" customWidth="1"/>
    <col min="1802" max="1802" width="6" style="255" customWidth="1"/>
    <col min="1803" max="1803" width="7.44140625" style="255" customWidth="1"/>
    <col min="1804" max="1804" width="6" style="255" customWidth="1"/>
    <col min="1805" max="1805" width="7.44140625" style="255" customWidth="1"/>
    <col min="1806" max="1806" width="6" style="255" customWidth="1"/>
    <col min="1807" max="1807" width="7.44140625" style="255" customWidth="1"/>
    <col min="1808" max="1808" width="6" style="255" customWidth="1"/>
    <col min="1809" max="1809" width="7.44140625" style="255" customWidth="1"/>
    <col min="1810" max="1810" width="6" style="255" customWidth="1"/>
    <col min="1811" max="1811" width="7.44140625" style="255" customWidth="1"/>
    <col min="1812" max="2046" width="9" style="255" customWidth="1"/>
    <col min="2047" max="2047" width="2.44140625" style="255" customWidth="1"/>
    <col min="2048" max="2048" width="10.6640625" style="255" customWidth="1"/>
    <col min="2049" max="2049" width="1.33203125" style="255" customWidth="1"/>
    <col min="2050" max="2050" width="9.33203125" style="255" customWidth="1"/>
    <col min="2051" max="2051" width="1.33203125" style="255" customWidth="1"/>
    <col min="2052" max="2052" width="6" style="255" customWidth="1"/>
    <col min="2053" max="2053" width="7.44140625" style="255" customWidth="1"/>
    <col min="2054" max="2054" width="6" style="255" customWidth="1"/>
    <col min="2055" max="2055" width="7.44140625" style="255" customWidth="1"/>
    <col min="2056" max="2056" width="6" style="255" customWidth="1"/>
    <col min="2057" max="2057" width="7.44140625" style="255" customWidth="1"/>
    <col min="2058" max="2058" width="6" style="255" customWidth="1"/>
    <col min="2059" max="2059" width="7.44140625" style="255" customWidth="1"/>
    <col min="2060" max="2060" width="6" style="255" customWidth="1"/>
    <col min="2061" max="2061" width="7.44140625" style="255" customWidth="1"/>
    <col min="2062" max="2062" width="6" style="255" customWidth="1"/>
    <col min="2063" max="2063" width="7.44140625" style="255" customWidth="1"/>
    <col min="2064" max="2064" width="6" style="255" customWidth="1"/>
    <col min="2065" max="2065" width="7.44140625" style="255" customWidth="1"/>
    <col min="2066" max="2066" width="6" style="255" customWidth="1"/>
    <col min="2067" max="2067" width="7.44140625" style="255" customWidth="1"/>
    <col min="2068" max="2302" width="9" style="255" customWidth="1"/>
    <col min="2303" max="2303" width="2.44140625" style="255" customWidth="1"/>
    <col min="2304" max="2304" width="10.6640625" style="255" customWidth="1"/>
    <col min="2305" max="2305" width="1.33203125" style="255" customWidth="1"/>
    <col min="2306" max="2306" width="9.33203125" style="255" customWidth="1"/>
    <col min="2307" max="2307" width="1.33203125" style="255" customWidth="1"/>
    <col min="2308" max="2308" width="6" style="255" customWidth="1"/>
    <col min="2309" max="2309" width="7.44140625" style="255" customWidth="1"/>
    <col min="2310" max="2310" width="6" style="255" customWidth="1"/>
    <col min="2311" max="2311" width="7.44140625" style="255" customWidth="1"/>
    <col min="2312" max="2312" width="6" style="255" customWidth="1"/>
    <col min="2313" max="2313" width="7.44140625" style="255" customWidth="1"/>
    <col min="2314" max="2314" width="6" style="255" customWidth="1"/>
    <col min="2315" max="2315" width="7.44140625" style="255" customWidth="1"/>
    <col min="2316" max="2316" width="6" style="255" customWidth="1"/>
    <col min="2317" max="2317" width="7.44140625" style="255" customWidth="1"/>
    <col min="2318" max="2318" width="6" style="255" customWidth="1"/>
    <col min="2319" max="2319" width="7.44140625" style="255" customWidth="1"/>
    <col min="2320" max="2320" width="6" style="255" customWidth="1"/>
    <col min="2321" max="2321" width="7.44140625" style="255" customWidth="1"/>
    <col min="2322" max="2322" width="6" style="255" customWidth="1"/>
    <col min="2323" max="2323" width="7.44140625" style="255" customWidth="1"/>
    <col min="2324" max="2558" width="9" style="255" customWidth="1"/>
    <col min="2559" max="2559" width="2.44140625" style="255" customWidth="1"/>
    <col min="2560" max="2560" width="10.6640625" style="255" customWidth="1"/>
    <col min="2561" max="2561" width="1.33203125" style="255" customWidth="1"/>
    <col min="2562" max="2562" width="9.33203125" style="255" customWidth="1"/>
    <col min="2563" max="2563" width="1.33203125" style="255" customWidth="1"/>
    <col min="2564" max="2564" width="6" style="255" customWidth="1"/>
    <col min="2565" max="2565" width="7.44140625" style="255" customWidth="1"/>
    <col min="2566" max="2566" width="6" style="255" customWidth="1"/>
    <col min="2567" max="2567" width="7.44140625" style="255" customWidth="1"/>
    <col min="2568" max="2568" width="6" style="255" customWidth="1"/>
    <col min="2569" max="2569" width="7.44140625" style="255" customWidth="1"/>
    <col min="2570" max="2570" width="6" style="255" customWidth="1"/>
    <col min="2571" max="2571" width="7.44140625" style="255" customWidth="1"/>
    <col min="2572" max="2572" width="6" style="255" customWidth="1"/>
    <col min="2573" max="2573" width="7.44140625" style="255" customWidth="1"/>
    <col min="2574" max="2574" width="6" style="255" customWidth="1"/>
    <col min="2575" max="2575" width="7.44140625" style="255" customWidth="1"/>
    <col min="2576" max="2576" width="6" style="255" customWidth="1"/>
    <col min="2577" max="2577" width="7.44140625" style="255" customWidth="1"/>
    <col min="2578" max="2578" width="6" style="255" customWidth="1"/>
    <col min="2579" max="2579" width="7.44140625" style="255" customWidth="1"/>
    <col min="2580" max="2814" width="9" style="255" customWidth="1"/>
    <col min="2815" max="2815" width="2.44140625" style="255" customWidth="1"/>
    <col min="2816" max="2816" width="10.6640625" style="255" customWidth="1"/>
    <col min="2817" max="2817" width="1.33203125" style="255" customWidth="1"/>
    <col min="2818" max="2818" width="9.33203125" style="255" customWidth="1"/>
    <col min="2819" max="2819" width="1.33203125" style="255" customWidth="1"/>
    <col min="2820" max="2820" width="6" style="255" customWidth="1"/>
    <col min="2821" max="2821" width="7.44140625" style="255" customWidth="1"/>
    <col min="2822" max="2822" width="6" style="255" customWidth="1"/>
    <col min="2823" max="2823" width="7.44140625" style="255" customWidth="1"/>
    <col min="2824" max="2824" width="6" style="255" customWidth="1"/>
    <col min="2825" max="2825" width="7.44140625" style="255" customWidth="1"/>
    <col min="2826" max="2826" width="6" style="255" customWidth="1"/>
    <col min="2827" max="2827" width="7.44140625" style="255" customWidth="1"/>
    <col min="2828" max="2828" width="6" style="255" customWidth="1"/>
    <col min="2829" max="2829" width="7.44140625" style="255" customWidth="1"/>
    <col min="2830" max="2830" width="6" style="255" customWidth="1"/>
    <col min="2831" max="2831" width="7.44140625" style="255" customWidth="1"/>
    <col min="2832" max="2832" width="6" style="255" customWidth="1"/>
    <col min="2833" max="2833" width="7.44140625" style="255" customWidth="1"/>
    <col min="2834" max="2834" width="6" style="255" customWidth="1"/>
    <col min="2835" max="2835" width="7.44140625" style="255" customWidth="1"/>
    <col min="2836" max="3070" width="9" style="255" customWidth="1"/>
    <col min="3071" max="3071" width="2.44140625" style="255" customWidth="1"/>
    <col min="3072" max="3072" width="10.6640625" style="255" customWidth="1"/>
    <col min="3073" max="3073" width="1.33203125" style="255" customWidth="1"/>
    <col min="3074" max="3074" width="9.33203125" style="255" customWidth="1"/>
    <col min="3075" max="3075" width="1.33203125" style="255" customWidth="1"/>
    <col min="3076" max="3076" width="6" style="255" customWidth="1"/>
    <col min="3077" max="3077" width="7.44140625" style="255" customWidth="1"/>
    <col min="3078" max="3078" width="6" style="255" customWidth="1"/>
    <col min="3079" max="3079" width="7.44140625" style="255" customWidth="1"/>
    <col min="3080" max="3080" width="6" style="255" customWidth="1"/>
    <col min="3081" max="3081" width="7.44140625" style="255" customWidth="1"/>
    <col min="3082" max="3082" width="6" style="255" customWidth="1"/>
    <col min="3083" max="3083" width="7.44140625" style="255" customWidth="1"/>
    <col min="3084" max="3084" width="6" style="255" customWidth="1"/>
    <col min="3085" max="3085" width="7.44140625" style="255" customWidth="1"/>
    <col min="3086" max="3086" width="6" style="255" customWidth="1"/>
    <col min="3087" max="3087" width="7.44140625" style="255" customWidth="1"/>
    <col min="3088" max="3088" width="6" style="255" customWidth="1"/>
    <col min="3089" max="3089" width="7.44140625" style="255" customWidth="1"/>
    <col min="3090" max="3090" width="6" style="255" customWidth="1"/>
    <col min="3091" max="3091" width="7.44140625" style="255" customWidth="1"/>
    <col min="3092" max="3326" width="9" style="255" customWidth="1"/>
    <col min="3327" max="3327" width="2.44140625" style="255" customWidth="1"/>
    <col min="3328" max="3328" width="10.6640625" style="255" customWidth="1"/>
    <col min="3329" max="3329" width="1.33203125" style="255" customWidth="1"/>
    <col min="3330" max="3330" width="9.33203125" style="255" customWidth="1"/>
    <col min="3331" max="3331" width="1.33203125" style="255" customWidth="1"/>
    <col min="3332" max="3332" width="6" style="255" customWidth="1"/>
    <col min="3333" max="3333" width="7.44140625" style="255" customWidth="1"/>
    <col min="3334" max="3334" width="6" style="255" customWidth="1"/>
    <col min="3335" max="3335" width="7.44140625" style="255" customWidth="1"/>
    <col min="3336" max="3336" width="6" style="255" customWidth="1"/>
    <col min="3337" max="3337" width="7.44140625" style="255" customWidth="1"/>
    <col min="3338" max="3338" width="6" style="255" customWidth="1"/>
    <col min="3339" max="3339" width="7.44140625" style="255" customWidth="1"/>
    <col min="3340" max="3340" width="6" style="255" customWidth="1"/>
    <col min="3341" max="3341" width="7.44140625" style="255" customWidth="1"/>
    <col min="3342" max="3342" width="6" style="255" customWidth="1"/>
    <col min="3343" max="3343" width="7.44140625" style="255" customWidth="1"/>
    <col min="3344" max="3344" width="6" style="255" customWidth="1"/>
    <col min="3345" max="3345" width="7.44140625" style="255" customWidth="1"/>
    <col min="3346" max="3346" width="6" style="255" customWidth="1"/>
    <col min="3347" max="3347" width="7.44140625" style="255" customWidth="1"/>
    <col min="3348" max="3582" width="9" style="255" customWidth="1"/>
    <col min="3583" max="3583" width="2.44140625" style="255" customWidth="1"/>
    <col min="3584" max="3584" width="10.6640625" style="255" customWidth="1"/>
    <col min="3585" max="3585" width="1.33203125" style="255" customWidth="1"/>
    <col min="3586" max="3586" width="9.33203125" style="255" customWidth="1"/>
    <col min="3587" max="3587" width="1.33203125" style="255" customWidth="1"/>
    <col min="3588" max="3588" width="6" style="255" customWidth="1"/>
    <col min="3589" max="3589" width="7.44140625" style="255" customWidth="1"/>
    <col min="3590" max="3590" width="6" style="255" customWidth="1"/>
    <col min="3591" max="3591" width="7.44140625" style="255" customWidth="1"/>
    <col min="3592" max="3592" width="6" style="255" customWidth="1"/>
    <col min="3593" max="3593" width="7.44140625" style="255" customWidth="1"/>
    <col min="3594" max="3594" width="6" style="255" customWidth="1"/>
    <col min="3595" max="3595" width="7.44140625" style="255" customWidth="1"/>
    <col min="3596" max="3596" width="6" style="255" customWidth="1"/>
    <col min="3597" max="3597" width="7.44140625" style="255" customWidth="1"/>
    <col min="3598" max="3598" width="6" style="255" customWidth="1"/>
    <col min="3599" max="3599" width="7.44140625" style="255" customWidth="1"/>
    <col min="3600" max="3600" width="6" style="255" customWidth="1"/>
    <col min="3601" max="3601" width="7.44140625" style="255" customWidth="1"/>
    <col min="3602" max="3602" width="6" style="255" customWidth="1"/>
    <col min="3603" max="3603" width="7.44140625" style="255" customWidth="1"/>
    <col min="3604" max="3838" width="9" style="255" customWidth="1"/>
    <col min="3839" max="3839" width="2.44140625" style="255" customWidth="1"/>
    <col min="3840" max="3840" width="10.6640625" style="255" customWidth="1"/>
    <col min="3841" max="3841" width="1.33203125" style="255" customWidth="1"/>
    <col min="3842" max="3842" width="9.33203125" style="255" customWidth="1"/>
    <col min="3843" max="3843" width="1.33203125" style="255" customWidth="1"/>
    <col min="3844" max="3844" width="6" style="255" customWidth="1"/>
    <col min="3845" max="3845" width="7.44140625" style="255" customWidth="1"/>
    <col min="3846" max="3846" width="6" style="255" customWidth="1"/>
    <col min="3847" max="3847" width="7.44140625" style="255" customWidth="1"/>
    <col min="3848" max="3848" width="6" style="255" customWidth="1"/>
    <col min="3849" max="3849" width="7.44140625" style="255" customWidth="1"/>
    <col min="3850" max="3850" width="6" style="255" customWidth="1"/>
    <col min="3851" max="3851" width="7.44140625" style="255" customWidth="1"/>
    <col min="3852" max="3852" width="6" style="255" customWidth="1"/>
    <col min="3853" max="3853" width="7.44140625" style="255" customWidth="1"/>
    <col min="3854" max="3854" width="6" style="255" customWidth="1"/>
    <col min="3855" max="3855" width="7.44140625" style="255" customWidth="1"/>
    <col min="3856" max="3856" width="6" style="255" customWidth="1"/>
    <col min="3857" max="3857" width="7.44140625" style="255" customWidth="1"/>
    <col min="3858" max="3858" width="6" style="255" customWidth="1"/>
    <col min="3859" max="3859" width="7.44140625" style="255" customWidth="1"/>
    <col min="3860" max="4094" width="9" style="255" customWidth="1"/>
    <col min="4095" max="4095" width="2.44140625" style="255" customWidth="1"/>
    <col min="4096" max="4096" width="10.6640625" style="255" customWidth="1"/>
    <col min="4097" max="4097" width="1.33203125" style="255" customWidth="1"/>
    <col min="4098" max="4098" width="9.33203125" style="255" customWidth="1"/>
    <col min="4099" max="4099" width="1.33203125" style="255" customWidth="1"/>
    <col min="4100" max="4100" width="6" style="255" customWidth="1"/>
    <col min="4101" max="4101" width="7.44140625" style="255" customWidth="1"/>
    <col min="4102" max="4102" width="6" style="255" customWidth="1"/>
    <col min="4103" max="4103" width="7.44140625" style="255" customWidth="1"/>
    <col min="4104" max="4104" width="6" style="255" customWidth="1"/>
    <col min="4105" max="4105" width="7.44140625" style="255" customWidth="1"/>
    <col min="4106" max="4106" width="6" style="255" customWidth="1"/>
    <col min="4107" max="4107" width="7.44140625" style="255" customWidth="1"/>
    <col min="4108" max="4108" width="6" style="255" customWidth="1"/>
    <col min="4109" max="4109" width="7.44140625" style="255" customWidth="1"/>
    <col min="4110" max="4110" width="6" style="255" customWidth="1"/>
    <col min="4111" max="4111" width="7.44140625" style="255" customWidth="1"/>
    <col min="4112" max="4112" width="6" style="255" customWidth="1"/>
    <col min="4113" max="4113" width="7.44140625" style="255" customWidth="1"/>
    <col min="4114" max="4114" width="6" style="255" customWidth="1"/>
    <col min="4115" max="4115" width="7.44140625" style="255" customWidth="1"/>
    <col min="4116" max="4350" width="9" style="255" customWidth="1"/>
    <col min="4351" max="4351" width="2.44140625" style="255" customWidth="1"/>
    <col min="4352" max="4352" width="10.6640625" style="255" customWidth="1"/>
    <col min="4353" max="4353" width="1.33203125" style="255" customWidth="1"/>
    <col min="4354" max="4354" width="9.33203125" style="255" customWidth="1"/>
    <col min="4355" max="4355" width="1.33203125" style="255" customWidth="1"/>
    <col min="4356" max="4356" width="6" style="255" customWidth="1"/>
    <col min="4357" max="4357" width="7.44140625" style="255" customWidth="1"/>
    <col min="4358" max="4358" width="6" style="255" customWidth="1"/>
    <col min="4359" max="4359" width="7.44140625" style="255" customWidth="1"/>
    <col min="4360" max="4360" width="6" style="255" customWidth="1"/>
    <col min="4361" max="4361" width="7.44140625" style="255" customWidth="1"/>
    <col min="4362" max="4362" width="6" style="255" customWidth="1"/>
    <col min="4363" max="4363" width="7.44140625" style="255" customWidth="1"/>
    <col min="4364" max="4364" width="6" style="255" customWidth="1"/>
    <col min="4365" max="4365" width="7.44140625" style="255" customWidth="1"/>
    <col min="4366" max="4366" width="6" style="255" customWidth="1"/>
    <col min="4367" max="4367" width="7.44140625" style="255" customWidth="1"/>
    <col min="4368" max="4368" width="6" style="255" customWidth="1"/>
    <col min="4369" max="4369" width="7.44140625" style="255" customWidth="1"/>
    <col min="4370" max="4370" width="6" style="255" customWidth="1"/>
    <col min="4371" max="4371" width="7.44140625" style="255" customWidth="1"/>
    <col min="4372" max="4606" width="9" style="255" customWidth="1"/>
    <col min="4607" max="4607" width="2.44140625" style="255" customWidth="1"/>
    <col min="4608" max="4608" width="10.6640625" style="255" customWidth="1"/>
    <col min="4609" max="4609" width="1.33203125" style="255" customWidth="1"/>
    <col min="4610" max="4610" width="9.33203125" style="255" customWidth="1"/>
    <col min="4611" max="4611" width="1.33203125" style="255" customWidth="1"/>
    <col min="4612" max="4612" width="6" style="255" customWidth="1"/>
    <col min="4613" max="4613" width="7.44140625" style="255" customWidth="1"/>
    <col min="4614" max="4614" width="6" style="255" customWidth="1"/>
    <col min="4615" max="4615" width="7.44140625" style="255" customWidth="1"/>
    <col min="4616" max="4616" width="6" style="255" customWidth="1"/>
    <col min="4617" max="4617" width="7.44140625" style="255" customWidth="1"/>
    <col min="4618" max="4618" width="6" style="255" customWidth="1"/>
    <col min="4619" max="4619" width="7.44140625" style="255" customWidth="1"/>
    <col min="4620" max="4620" width="6" style="255" customWidth="1"/>
    <col min="4621" max="4621" width="7.44140625" style="255" customWidth="1"/>
    <col min="4622" max="4622" width="6" style="255" customWidth="1"/>
    <col min="4623" max="4623" width="7.44140625" style="255" customWidth="1"/>
    <col min="4624" max="4624" width="6" style="255" customWidth="1"/>
    <col min="4625" max="4625" width="7.44140625" style="255" customWidth="1"/>
    <col min="4626" max="4626" width="6" style="255" customWidth="1"/>
    <col min="4627" max="4627" width="7.44140625" style="255" customWidth="1"/>
    <col min="4628" max="4862" width="9" style="255" customWidth="1"/>
    <col min="4863" max="4863" width="2.44140625" style="255" customWidth="1"/>
    <col min="4864" max="4864" width="10.6640625" style="255" customWidth="1"/>
    <col min="4865" max="4865" width="1.33203125" style="255" customWidth="1"/>
    <col min="4866" max="4866" width="9.33203125" style="255" customWidth="1"/>
    <col min="4867" max="4867" width="1.33203125" style="255" customWidth="1"/>
    <col min="4868" max="4868" width="6" style="255" customWidth="1"/>
    <col min="4869" max="4869" width="7.44140625" style="255" customWidth="1"/>
    <col min="4870" max="4870" width="6" style="255" customWidth="1"/>
    <col min="4871" max="4871" width="7.44140625" style="255" customWidth="1"/>
    <col min="4872" max="4872" width="6" style="255" customWidth="1"/>
    <col min="4873" max="4873" width="7.44140625" style="255" customWidth="1"/>
    <col min="4874" max="4874" width="6" style="255" customWidth="1"/>
    <col min="4875" max="4875" width="7.44140625" style="255" customWidth="1"/>
    <col min="4876" max="4876" width="6" style="255" customWidth="1"/>
    <col min="4877" max="4877" width="7.44140625" style="255" customWidth="1"/>
    <col min="4878" max="4878" width="6" style="255" customWidth="1"/>
    <col min="4879" max="4879" width="7.44140625" style="255" customWidth="1"/>
    <col min="4880" max="4880" width="6" style="255" customWidth="1"/>
    <col min="4881" max="4881" width="7.44140625" style="255" customWidth="1"/>
    <col min="4882" max="4882" width="6" style="255" customWidth="1"/>
    <col min="4883" max="4883" width="7.44140625" style="255" customWidth="1"/>
    <col min="4884" max="5118" width="9" style="255" customWidth="1"/>
    <col min="5119" max="5119" width="2.44140625" style="255" customWidth="1"/>
    <col min="5120" max="5120" width="10.6640625" style="255" customWidth="1"/>
    <col min="5121" max="5121" width="1.33203125" style="255" customWidth="1"/>
    <col min="5122" max="5122" width="9.33203125" style="255" customWidth="1"/>
    <col min="5123" max="5123" width="1.33203125" style="255" customWidth="1"/>
    <col min="5124" max="5124" width="6" style="255" customWidth="1"/>
    <col min="5125" max="5125" width="7.44140625" style="255" customWidth="1"/>
    <col min="5126" max="5126" width="6" style="255" customWidth="1"/>
    <col min="5127" max="5127" width="7.44140625" style="255" customWidth="1"/>
    <col min="5128" max="5128" width="6" style="255" customWidth="1"/>
    <col min="5129" max="5129" width="7.44140625" style="255" customWidth="1"/>
    <col min="5130" max="5130" width="6" style="255" customWidth="1"/>
    <col min="5131" max="5131" width="7.44140625" style="255" customWidth="1"/>
    <col min="5132" max="5132" width="6" style="255" customWidth="1"/>
    <col min="5133" max="5133" width="7.44140625" style="255" customWidth="1"/>
    <col min="5134" max="5134" width="6" style="255" customWidth="1"/>
    <col min="5135" max="5135" width="7.44140625" style="255" customWidth="1"/>
    <col min="5136" max="5136" width="6" style="255" customWidth="1"/>
    <col min="5137" max="5137" width="7.44140625" style="255" customWidth="1"/>
    <col min="5138" max="5138" width="6" style="255" customWidth="1"/>
    <col min="5139" max="5139" width="7.44140625" style="255" customWidth="1"/>
    <col min="5140" max="5374" width="9" style="255" customWidth="1"/>
    <col min="5375" max="5375" width="2.44140625" style="255" customWidth="1"/>
    <col min="5376" max="5376" width="10.6640625" style="255" customWidth="1"/>
    <col min="5377" max="5377" width="1.33203125" style="255" customWidth="1"/>
    <col min="5378" max="5378" width="9.33203125" style="255" customWidth="1"/>
    <col min="5379" max="5379" width="1.33203125" style="255" customWidth="1"/>
    <col min="5380" max="5380" width="6" style="255" customWidth="1"/>
    <col min="5381" max="5381" width="7.44140625" style="255" customWidth="1"/>
    <col min="5382" max="5382" width="6" style="255" customWidth="1"/>
    <col min="5383" max="5383" width="7.44140625" style="255" customWidth="1"/>
    <col min="5384" max="5384" width="6" style="255" customWidth="1"/>
    <col min="5385" max="5385" width="7.44140625" style="255" customWidth="1"/>
    <col min="5386" max="5386" width="6" style="255" customWidth="1"/>
    <col min="5387" max="5387" width="7.44140625" style="255" customWidth="1"/>
    <col min="5388" max="5388" width="6" style="255" customWidth="1"/>
    <col min="5389" max="5389" width="7.44140625" style="255" customWidth="1"/>
    <col min="5390" max="5390" width="6" style="255" customWidth="1"/>
    <col min="5391" max="5391" width="7.44140625" style="255" customWidth="1"/>
    <col min="5392" max="5392" width="6" style="255" customWidth="1"/>
    <col min="5393" max="5393" width="7.44140625" style="255" customWidth="1"/>
    <col min="5394" max="5394" width="6" style="255" customWidth="1"/>
    <col min="5395" max="5395" width="7.44140625" style="255" customWidth="1"/>
    <col min="5396" max="5630" width="9" style="255" customWidth="1"/>
    <col min="5631" max="5631" width="2.44140625" style="255" customWidth="1"/>
    <col min="5632" max="5632" width="10.6640625" style="255" customWidth="1"/>
    <col min="5633" max="5633" width="1.33203125" style="255" customWidth="1"/>
    <col min="5634" max="5634" width="9.33203125" style="255" customWidth="1"/>
    <col min="5635" max="5635" width="1.33203125" style="255" customWidth="1"/>
    <col min="5636" max="5636" width="6" style="255" customWidth="1"/>
    <col min="5637" max="5637" width="7.44140625" style="255" customWidth="1"/>
    <col min="5638" max="5638" width="6" style="255" customWidth="1"/>
    <col min="5639" max="5639" width="7.44140625" style="255" customWidth="1"/>
    <col min="5640" max="5640" width="6" style="255" customWidth="1"/>
    <col min="5641" max="5641" width="7.44140625" style="255" customWidth="1"/>
    <col min="5642" max="5642" width="6" style="255" customWidth="1"/>
    <col min="5643" max="5643" width="7.44140625" style="255" customWidth="1"/>
    <col min="5644" max="5644" width="6" style="255" customWidth="1"/>
    <col min="5645" max="5645" width="7.44140625" style="255" customWidth="1"/>
    <col min="5646" max="5646" width="6" style="255" customWidth="1"/>
    <col min="5647" max="5647" width="7.44140625" style="255" customWidth="1"/>
    <col min="5648" max="5648" width="6" style="255" customWidth="1"/>
    <col min="5649" max="5649" width="7.44140625" style="255" customWidth="1"/>
    <col min="5650" max="5650" width="6" style="255" customWidth="1"/>
    <col min="5651" max="5651" width="7.44140625" style="255" customWidth="1"/>
    <col min="5652" max="5886" width="9" style="255" customWidth="1"/>
    <col min="5887" max="5887" width="2.44140625" style="255" customWidth="1"/>
    <col min="5888" max="5888" width="10.6640625" style="255" customWidth="1"/>
    <col min="5889" max="5889" width="1.33203125" style="255" customWidth="1"/>
    <col min="5890" max="5890" width="9.33203125" style="255" customWidth="1"/>
    <col min="5891" max="5891" width="1.33203125" style="255" customWidth="1"/>
    <col min="5892" max="5892" width="6" style="255" customWidth="1"/>
    <col min="5893" max="5893" width="7.44140625" style="255" customWidth="1"/>
    <col min="5894" max="5894" width="6" style="255" customWidth="1"/>
    <col min="5895" max="5895" width="7.44140625" style="255" customWidth="1"/>
    <col min="5896" max="5896" width="6" style="255" customWidth="1"/>
    <col min="5897" max="5897" width="7.44140625" style="255" customWidth="1"/>
    <col min="5898" max="5898" width="6" style="255" customWidth="1"/>
    <col min="5899" max="5899" width="7.44140625" style="255" customWidth="1"/>
    <col min="5900" max="5900" width="6" style="255" customWidth="1"/>
    <col min="5901" max="5901" width="7.44140625" style="255" customWidth="1"/>
    <col min="5902" max="5902" width="6" style="255" customWidth="1"/>
    <col min="5903" max="5903" width="7.44140625" style="255" customWidth="1"/>
    <col min="5904" max="5904" width="6" style="255" customWidth="1"/>
    <col min="5905" max="5905" width="7.44140625" style="255" customWidth="1"/>
    <col min="5906" max="5906" width="6" style="255" customWidth="1"/>
    <col min="5907" max="5907" width="7.44140625" style="255" customWidth="1"/>
    <col min="5908" max="6142" width="9" style="255" customWidth="1"/>
    <col min="6143" max="6143" width="2.44140625" style="255" customWidth="1"/>
    <col min="6144" max="6144" width="10.6640625" style="255" customWidth="1"/>
    <col min="6145" max="6145" width="1.33203125" style="255" customWidth="1"/>
    <col min="6146" max="6146" width="9.33203125" style="255" customWidth="1"/>
    <col min="6147" max="6147" width="1.33203125" style="255" customWidth="1"/>
    <col min="6148" max="6148" width="6" style="255" customWidth="1"/>
    <col min="6149" max="6149" width="7.44140625" style="255" customWidth="1"/>
    <col min="6150" max="6150" width="6" style="255" customWidth="1"/>
    <col min="6151" max="6151" width="7.44140625" style="255" customWidth="1"/>
    <col min="6152" max="6152" width="6" style="255" customWidth="1"/>
    <col min="6153" max="6153" width="7.44140625" style="255" customWidth="1"/>
    <col min="6154" max="6154" width="6" style="255" customWidth="1"/>
    <col min="6155" max="6155" width="7.44140625" style="255" customWidth="1"/>
    <col min="6156" max="6156" width="6" style="255" customWidth="1"/>
    <col min="6157" max="6157" width="7.44140625" style="255" customWidth="1"/>
    <col min="6158" max="6158" width="6" style="255" customWidth="1"/>
    <col min="6159" max="6159" width="7.44140625" style="255" customWidth="1"/>
    <col min="6160" max="6160" width="6" style="255" customWidth="1"/>
    <col min="6161" max="6161" width="7.44140625" style="255" customWidth="1"/>
    <col min="6162" max="6162" width="6" style="255" customWidth="1"/>
    <col min="6163" max="6163" width="7.44140625" style="255" customWidth="1"/>
    <col min="6164" max="6398" width="9" style="255" customWidth="1"/>
    <col min="6399" max="6399" width="2.44140625" style="255" customWidth="1"/>
    <col min="6400" max="6400" width="10.6640625" style="255" customWidth="1"/>
    <col min="6401" max="6401" width="1.33203125" style="255" customWidth="1"/>
    <col min="6402" max="6402" width="9.33203125" style="255" customWidth="1"/>
    <col min="6403" max="6403" width="1.33203125" style="255" customWidth="1"/>
    <col min="6404" max="6404" width="6" style="255" customWidth="1"/>
    <col min="6405" max="6405" width="7.44140625" style="255" customWidth="1"/>
    <col min="6406" max="6406" width="6" style="255" customWidth="1"/>
    <col min="6407" max="6407" width="7.44140625" style="255" customWidth="1"/>
    <col min="6408" max="6408" width="6" style="255" customWidth="1"/>
    <col min="6409" max="6409" width="7.44140625" style="255" customWidth="1"/>
    <col min="6410" max="6410" width="6" style="255" customWidth="1"/>
    <col min="6411" max="6411" width="7.44140625" style="255" customWidth="1"/>
    <col min="6412" max="6412" width="6" style="255" customWidth="1"/>
    <col min="6413" max="6413" width="7.44140625" style="255" customWidth="1"/>
    <col min="6414" max="6414" width="6" style="255" customWidth="1"/>
    <col min="6415" max="6415" width="7.44140625" style="255" customWidth="1"/>
    <col min="6416" max="6416" width="6" style="255" customWidth="1"/>
    <col min="6417" max="6417" width="7.44140625" style="255" customWidth="1"/>
    <col min="6418" max="6418" width="6" style="255" customWidth="1"/>
    <col min="6419" max="6419" width="7.44140625" style="255" customWidth="1"/>
    <col min="6420" max="6654" width="9" style="255" customWidth="1"/>
    <col min="6655" max="6655" width="2.44140625" style="255" customWidth="1"/>
    <col min="6656" max="6656" width="10.6640625" style="255" customWidth="1"/>
    <col min="6657" max="6657" width="1.33203125" style="255" customWidth="1"/>
    <col min="6658" max="6658" width="9.33203125" style="255" customWidth="1"/>
    <col min="6659" max="6659" width="1.33203125" style="255" customWidth="1"/>
    <col min="6660" max="6660" width="6" style="255" customWidth="1"/>
    <col min="6661" max="6661" width="7.44140625" style="255" customWidth="1"/>
    <col min="6662" max="6662" width="6" style="255" customWidth="1"/>
    <col min="6663" max="6663" width="7.44140625" style="255" customWidth="1"/>
    <col min="6664" max="6664" width="6" style="255" customWidth="1"/>
    <col min="6665" max="6665" width="7.44140625" style="255" customWidth="1"/>
    <col min="6666" max="6666" width="6" style="255" customWidth="1"/>
    <col min="6667" max="6667" width="7.44140625" style="255" customWidth="1"/>
    <col min="6668" max="6668" width="6" style="255" customWidth="1"/>
    <col min="6669" max="6669" width="7.44140625" style="255" customWidth="1"/>
    <col min="6670" max="6670" width="6" style="255" customWidth="1"/>
    <col min="6671" max="6671" width="7.44140625" style="255" customWidth="1"/>
    <col min="6672" max="6672" width="6" style="255" customWidth="1"/>
    <col min="6673" max="6673" width="7.44140625" style="255" customWidth="1"/>
    <col min="6674" max="6674" width="6" style="255" customWidth="1"/>
    <col min="6675" max="6675" width="7.44140625" style="255" customWidth="1"/>
    <col min="6676" max="6910" width="9" style="255" customWidth="1"/>
    <col min="6911" max="6911" width="2.44140625" style="255" customWidth="1"/>
    <col min="6912" max="6912" width="10.6640625" style="255" customWidth="1"/>
    <col min="6913" max="6913" width="1.33203125" style="255" customWidth="1"/>
    <col min="6914" max="6914" width="9.33203125" style="255" customWidth="1"/>
    <col min="6915" max="6915" width="1.33203125" style="255" customWidth="1"/>
    <col min="6916" max="6916" width="6" style="255" customWidth="1"/>
    <col min="6917" max="6917" width="7.44140625" style="255" customWidth="1"/>
    <col min="6918" max="6918" width="6" style="255" customWidth="1"/>
    <col min="6919" max="6919" width="7.44140625" style="255" customWidth="1"/>
    <col min="6920" max="6920" width="6" style="255" customWidth="1"/>
    <col min="6921" max="6921" width="7.44140625" style="255" customWidth="1"/>
    <col min="6922" max="6922" width="6" style="255" customWidth="1"/>
    <col min="6923" max="6923" width="7.44140625" style="255" customWidth="1"/>
    <col min="6924" max="6924" width="6" style="255" customWidth="1"/>
    <col min="6925" max="6925" width="7.44140625" style="255" customWidth="1"/>
    <col min="6926" max="6926" width="6" style="255" customWidth="1"/>
    <col min="6927" max="6927" width="7.44140625" style="255" customWidth="1"/>
    <col min="6928" max="6928" width="6" style="255" customWidth="1"/>
    <col min="6929" max="6929" width="7.44140625" style="255" customWidth="1"/>
    <col min="6930" max="6930" width="6" style="255" customWidth="1"/>
    <col min="6931" max="6931" width="7.44140625" style="255" customWidth="1"/>
    <col min="6932" max="7166" width="9" style="255" customWidth="1"/>
    <col min="7167" max="7167" width="2.44140625" style="255" customWidth="1"/>
    <col min="7168" max="7168" width="10.6640625" style="255" customWidth="1"/>
    <col min="7169" max="7169" width="1.33203125" style="255" customWidth="1"/>
    <col min="7170" max="7170" width="9.33203125" style="255" customWidth="1"/>
    <col min="7171" max="7171" width="1.33203125" style="255" customWidth="1"/>
    <col min="7172" max="7172" width="6" style="255" customWidth="1"/>
    <col min="7173" max="7173" width="7.44140625" style="255" customWidth="1"/>
    <col min="7174" max="7174" width="6" style="255" customWidth="1"/>
    <col min="7175" max="7175" width="7.44140625" style="255" customWidth="1"/>
    <col min="7176" max="7176" width="6" style="255" customWidth="1"/>
    <col min="7177" max="7177" width="7.44140625" style="255" customWidth="1"/>
    <col min="7178" max="7178" width="6" style="255" customWidth="1"/>
    <col min="7179" max="7179" width="7.44140625" style="255" customWidth="1"/>
    <col min="7180" max="7180" width="6" style="255" customWidth="1"/>
    <col min="7181" max="7181" width="7.44140625" style="255" customWidth="1"/>
    <col min="7182" max="7182" width="6" style="255" customWidth="1"/>
    <col min="7183" max="7183" width="7.44140625" style="255" customWidth="1"/>
    <col min="7184" max="7184" width="6" style="255" customWidth="1"/>
    <col min="7185" max="7185" width="7.44140625" style="255" customWidth="1"/>
    <col min="7186" max="7186" width="6" style="255" customWidth="1"/>
    <col min="7187" max="7187" width="7.44140625" style="255" customWidth="1"/>
    <col min="7188" max="7422" width="9" style="255" customWidth="1"/>
    <col min="7423" max="7423" width="2.44140625" style="255" customWidth="1"/>
    <col min="7424" max="7424" width="10.6640625" style="255" customWidth="1"/>
    <col min="7425" max="7425" width="1.33203125" style="255" customWidth="1"/>
    <col min="7426" max="7426" width="9.33203125" style="255" customWidth="1"/>
    <col min="7427" max="7427" width="1.33203125" style="255" customWidth="1"/>
    <col min="7428" max="7428" width="6" style="255" customWidth="1"/>
    <col min="7429" max="7429" width="7.44140625" style="255" customWidth="1"/>
    <col min="7430" max="7430" width="6" style="255" customWidth="1"/>
    <col min="7431" max="7431" width="7.44140625" style="255" customWidth="1"/>
    <col min="7432" max="7432" width="6" style="255" customWidth="1"/>
    <col min="7433" max="7433" width="7.44140625" style="255" customWidth="1"/>
    <col min="7434" max="7434" width="6" style="255" customWidth="1"/>
    <col min="7435" max="7435" width="7.44140625" style="255" customWidth="1"/>
    <col min="7436" max="7436" width="6" style="255" customWidth="1"/>
    <col min="7437" max="7437" width="7.44140625" style="255" customWidth="1"/>
    <col min="7438" max="7438" width="6" style="255" customWidth="1"/>
    <col min="7439" max="7439" width="7.44140625" style="255" customWidth="1"/>
    <col min="7440" max="7440" width="6" style="255" customWidth="1"/>
    <col min="7441" max="7441" width="7.44140625" style="255" customWidth="1"/>
    <col min="7442" max="7442" width="6" style="255" customWidth="1"/>
    <col min="7443" max="7443" width="7.44140625" style="255" customWidth="1"/>
    <col min="7444" max="7678" width="9" style="255" customWidth="1"/>
    <col min="7679" max="7679" width="2.44140625" style="255" customWidth="1"/>
    <col min="7680" max="7680" width="10.6640625" style="255" customWidth="1"/>
    <col min="7681" max="7681" width="1.33203125" style="255" customWidth="1"/>
    <col min="7682" max="7682" width="9.33203125" style="255" customWidth="1"/>
    <col min="7683" max="7683" width="1.33203125" style="255" customWidth="1"/>
    <col min="7684" max="7684" width="6" style="255" customWidth="1"/>
    <col min="7685" max="7685" width="7.44140625" style="255" customWidth="1"/>
    <col min="7686" max="7686" width="6" style="255" customWidth="1"/>
    <col min="7687" max="7687" width="7.44140625" style="255" customWidth="1"/>
    <col min="7688" max="7688" width="6" style="255" customWidth="1"/>
    <col min="7689" max="7689" width="7.44140625" style="255" customWidth="1"/>
    <col min="7690" max="7690" width="6" style="255" customWidth="1"/>
    <col min="7691" max="7691" width="7.44140625" style="255" customWidth="1"/>
    <col min="7692" max="7692" width="6" style="255" customWidth="1"/>
    <col min="7693" max="7693" width="7.44140625" style="255" customWidth="1"/>
    <col min="7694" max="7694" width="6" style="255" customWidth="1"/>
    <col min="7695" max="7695" width="7.44140625" style="255" customWidth="1"/>
    <col min="7696" max="7696" width="6" style="255" customWidth="1"/>
    <col min="7697" max="7697" width="7.44140625" style="255" customWidth="1"/>
    <col min="7698" max="7698" width="6" style="255" customWidth="1"/>
    <col min="7699" max="7699" width="7.44140625" style="255" customWidth="1"/>
    <col min="7700" max="7934" width="9" style="255" customWidth="1"/>
    <col min="7935" max="7935" width="2.44140625" style="255" customWidth="1"/>
    <col min="7936" max="7936" width="10.6640625" style="255" customWidth="1"/>
    <col min="7937" max="7937" width="1.33203125" style="255" customWidth="1"/>
    <col min="7938" max="7938" width="9.33203125" style="255" customWidth="1"/>
    <col min="7939" max="7939" width="1.33203125" style="255" customWidth="1"/>
    <col min="7940" max="7940" width="6" style="255" customWidth="1"/>
    <col min="7941" max="7941" width="7.44140625" style="255" customWidth="1"/>
    <col min="7942" max="7942" width="6" style="255" customWidth="1"/>
    <col min="7943" max="7943" width="7.44140625" style="255" customWidth="1"/>
    <col min="7944" max="7944" width="6" style="255" customWidth="1"/>
    <col min="7945" max="7945" width="7.44140625" style="255" customWidth="1"/>
    <col min="7946" max="7946" width="6" style="255" customWidth="1"/>
    <col min="7947" max="7947" width="7.44140625" style="255" customWidth="1"/>
    <col min="7948" max="7948" width="6" style="255" customWidth="1"/>
    <col min="7949" max="7949" width="7.44140625" style="255" customWidth="1"/>
    <col min="7950" max="7950" width="6" style="255" customWidth="1"/>
    <col min="7951" max="7951" width="7.44140625" style="255" customWidth="1"/>
    <col min="7952" max="7952" width="6" style="255" customWidth="1"/>
    <col min="7953" max="7953" width="7.44140625" style="255" customWidth="1"/>
    <col min="7954" max="7954" width="6" style="255" customWidth="1"/>
    <col min="7955" max="7955" width="7.44140625" style="255" customWidth="1"/>
    <col min="7956" max="8190" width="9" style="255" customWidth="1"/>
    <col min="8191" max="8191" width="2.44140625" style="255" customWidth="1"/>
    <col min="8192" max="8192" width="10.6640625" style="255" customWidth="1"/>
    <col min="8193" max="8193" width="1.33203125" style="255" customWidth="1"/>
    <col min="8194" max="8194" width="9.33203125" style="255" customWidth="1"/>
    <col min="8195" max="8195" width="1.33203125" style="255" customWidth="1"/>
    <col min="8196" max="8196" width="6" style="255" customWidth="1"/>
    <col min="8197" max="8197" width="7.44140625" style="255" customWidth="1"/>
    <col min="8198" max="8198" width="6" style="255" customWidth="1"/>
    <col min="8199" max="8199" width="7.44140625" style="255" customWidth="1"/>
    <col min="8200" max="8200" width="6" style="255" customWidth="1"/>
    <col min="8201" max="8201" width="7.44140625" style="255" customWidth="1"/>
    <col min="8202" max="8202" width="6" style="255" customWidth="1"/>
    <col min="8203" max="8203" width="7.44140625" style="255" customWidth="1"/>
    <col min="8204" max="8204" width="6" style="255" customWidth="1"/>
    <col min="8205" max="8205" width="7.44140625" style="255" customWidth="1"/>
    <col min="8206" max="8206" width="6" style="255" customWidth="1"/>
    <col min="8207" max="8207" width="7.44140625" style="255" customWidth="1"/>
    <col min="8208" max="8208" width="6" style="255" customWidth="1"/>
    <col min="8209" max="8209" width="7.44140625" style="255" customWidth="1"/>
    <col min="8210" max="8210" width="6" style="255" customWidth="1"/>
    <col min="8211" max="8211" width="7.44140625" style="255" customWidth="1"/>
    <col min="8212" max="8446" width="9" style="255" customWidth="1"/>
    <col min="8447" max="8447" width="2.44140625" style="255" customWidth="1"/>
    <col min="8448" max="8448" width="10.6640625" style="255" customWidth="1"/>
    <col min="8449" max="8449" width="1.33203125" style="255" customWidth="1"/>
    <col min="8450" max="8450" width="9.33203125" style="255" customWidth="1"/>
    <col min="8451" max="8451" width="1.33203125" style="255" customWidth="1"/>
    <col min="8452" max="8452" width="6" style="255" customWidth="1"/>
    <col min="8453" max="8453" width="7.44140625" style="255" customWidth="1"/>
    <col min="8454" max="8454" width="6" style="255" customWidth="1"/>
    <col min="8455" max="8455" width="7.44140625" style="255" customWidth="1"/>
    <col min="8456" max="8456" width="6" style="255" customWidth="1"/>
    <col min="8457" max="8457" width="7.44140625" style="255" customWidth="1"/>
    <col min="8458" max="8458" width="6" style="255" customWidth="1"/>
    <col min="8459" max="8459" width="7.44140625" style="255" customWidth="1"/>
    <col min="8460" max="8460" width="6" style="255" customWidth="1"/>
    <col min="8461" max="8461" width="7.44140625" style="255" customWidth="1"/>
    <col min="8462" max="8462" width="6" style="255" customWidth="1"/>
    <col min="8463" max="8463" width="7.44140625" style="255" customWidth="1"/>
    <col min="8464" max="8464" width="6" style="255" customWidth="1"/>
    <col min="8465" max="8465" width="7.44140625" style="255" customWidth="1"/>
    <col min="8466" max="8466" width="6" style="255" customWidth="1"/>
    <col min="8467" max="8467" width="7.44140625" style="255" customWidth="1"/>
    <col min="8468" max="8702" width="9" style="255" customWidth="1"/>
    <col min="8703" max="8703" width="2.44140625" style="255" customWidth="1"/>
    <col min="8704" max="8704" width="10.6640625" style="255" customWidth="1"/>
    <col min="8705" max="8705" width="1.33203125" style="255" customWidth="1"/>
    <col min="8706" max="8706" width="9.33203125" style="255" customWidth="1"/>
    <col min="8707" max="8707" width="1.33203125" style="255" customWidth="1"/>
    <col min="8708" max="8708" width="6" style="255" customWidth="1"/>
    <col min="8709" max="8709" width="7.44140625" style="255" customWidth="1"/>
    <col min="8710" max="8710" width="6" style="255" customWidth="1"/>
    <col min="8711" max="8711" width="7.44140625" style="255" customWidth="1"/>
    <col min="8712" max="8712" width="6" style="255" customWidth="1"/>
    <col min="8713" max="8713" width="7.44140625" style="255" customWidth="1"/>
    <col min="8714" max="8714" width="6" style="255" customWidth="1"/>
    <col min="8715" max="8715" width="7.44140625" style="255" customWidth="1"/>
    <col min="8716" max="8716" width="6" style="255" customWidth="1"/>
    <col min="8717" max="8717" width="7.44140625" style="255" customWidth="1"/>
    <col min="8718" max="8718" width="6" style="255" customWidth="1"/>
    <col min="8719" max="8719" width="7.44140625" style="255" customWidth="1"/>
    <col min="8720" max="8720" width="6" style="255" customWidth="1"/>
    <col min="8721" max="8721" width="7.44140625" style="255" customWidth="1"/>
    <col min="8722" max="8722" width="6" style="255" customWidth="1"/>
    <col min="8723" max="8723" width="7.44140625" style="255" customWidth="1"/>
    <col min="8724" max="8958" width="9" style="255" customWidth="1"/>
    <col min="8959" max="8959" width="2.44140625" style="255" customWidth="1"/>
    <col min="8960" max="8960" width="10.6640625" style="255" customWidth="1"/>
    <col min="8961" max="8961" width="1.33203125" style="255" customWidth="1"/>
    <col min="8962" max="8962" width="9.33203125" style="255" customWidth="1"/>
    <col min="8963" max="8963" width="1.33203125" style="255" customWidth="1"/>
    <col min="8964" max="8964" width="6" style="255" customWidth="1"/>
    <col min="8965" max="8965" width="7.44140625" style="255" customWidth="1"/>
    <col min="8966" max="8966" width="6" style="255" customWidth="1"/>
    <col min="8967" max="8967" width="7.44140625" style="255" customWidth="1"/>
    <col min="8968" max="8968" width="6" style="255" customWidth="1"/>
    <col min="8969" max="8969" width="7.44140625" style="255" customWidth="1"/>
    <col min="8970" max="8970" width="6" style="255" customWidth="1"/>
    <col min="8971" max="8971" width="7.44140625" style="255" customWidth="1"/>
    <col min="8972" max="8972" width="6" style="255" customWidth="1"/>
    <col min="8973" max="8973" width="7.44140625" style="255" customWidth="1"/>
    <col min="8974" max="8974" width="6" style="255" customWidth="1"/>
    <col min="8975" max="8975" width="7.44140625" style="255" customWidth="1"/>
    <col min="8976" max="8976" width="6" style="255" customWidth="1"/>
    <col min="8977" max="8977" width="7.44140625" style="255" customWidth="1"/>
    <col min="8978" max="8978" width="6" style="255" customWidth="1"/>
    <col min="8979" max="8979" width="7.44140625" style="255" customWidth="1"/>
    <col min="8980" max="9214" width="9" style="255" customWidth="1"/>
    <col min="9215" max="9215" width="2.44140625" style="255" customWidth="1"/>
    <col min="9216" max="9216" width="10.6640625" style="255" customWidth="1"/>
    <col min="9217" max="9217" width="1.33203125" style="255" customWidth="1"/>
    <col min="9218" max="9218" width="9.33203125" style="255" customWidth="1"/>
    <col min="9219" max="9219" width="1.33203125" style="255" customWidth="1"/>
    <col min="9220" max="9220" width="6" style="255" customWidth="1"/>
    <col min="9221" max="9221" width="7.44140625" style="255" customWidth="1"/>
    <col min="9222" max="9222" width="6" style="255" customWidth="1"/>
    <col min="9223" max="9223" width="7.44140625" style="255" customWidth="1"/>
    <col min="9224" max="9224" width="6" style="255" customWidth="1"/>
    <col min="9225" max="9225" width="7.44140625" style="255" customWidth="1"/>
    <col min="9226" max="9226" width="6" style="255" customWidth="1"/>
    <col min="9227" max="9227" width="7.44140625" style="255" customWidth="1"/>
    <col min="9228" max="9228" width="6" style="255" customWidth="1"/>
    <col min="9229" max="9229" width="7.44140625" style="255" customWidth="1"/>
    <col min="9230" max="9230" width="6" style="255" customWidth="1"/>
    <col min="9231" max="9231" width="7.44140625" style="255" customWidth="1"/>
    <col min="9232" max="9232" width="6" style="255" customWidth="1"/>
    <col min="9233" max="9233" width="7.44140625" style="255" customWidth="1"/>
    <col min="9234" max="9234" width="6" style="255" customWidth="1"/>
    <col min="9235" max="9235" width="7.44140625" style="255" customWidth="1"/>
    <col min="9236" max="9470" width="9" style="255" customWidth="1"/>
    <col min="9471" max="9471" width="2.44140625" style="255" customWidth="1"/>
    <col min="9472" max="9472" width="10.6640625" style="255" customWidth="1"/>
    <col min="9473" max="9473" width="1.33203125" style="255" customWidth="1"/>
    <col min="9474" max="9474" width="9.33203125" style="255" customWidth="1"/>
    <col min="9475" max="9475" width="1.33203125" style="255" customWidth="1"/>
    <col min="9476" max="9476" width="6" style="255" customWidth="1"/>
    <col min="9477" max="9477" width="7.44140625" style="255" customWidth="1"/>
    <col min="9478" max="9478" width="6" style="255" customWidth="1"/>
    <col min="9479" max="9479" width="7.44140625" style="255" customWidth="1"/>
    <col min="9480" max="9480" width="6" style="255" customWidth="1"/>
    <col min="9481" max="9481" width="7.44140625" style="255" customWidth="1"/>
    <col min="9482" max="9482" width="6" style="255" customWidth="1"/>
    <col min="9483" max="9483" width="7.44140625" style="255" customWidth="1"/>
    <col min="9484" max="9484" width="6" style="255" customWidth="1"/>
    <col min="9485" max="9485" width="7.44140625" style="255" customWidth="1"/>
    <col min="9486" max="9486" width="6" style="255" customWidth="1"/>
    <col min="9487" max="9487" width="7.44140625" style="255" customWidth="1"/>
    <col min="9488" max="9488" width="6" style="255" customWidth="1"/>
    <col min="9489" max="9489" width="7.44140625" style="255" customWidth="1"/>
    <col min="9490" max="9490" width="6" style="255" customWidth="1"/>
    <col min="9491" max="9491" width="7.44140625" style="255" customWidth="1"/>
    <col min="9492" max="9726" width="9" style="255" customWidth="1"/>
    <col min="9727" max="9727" width="2.44140625" style="255" customWidth="1"/>
    <col min="9728" max="9728" width="10.6640625" style="255" customWidth="1"/>
    <col min="9729" max="9729" width="1.33203125" style="255" customWidth="1"/>
    <col min="9730" max="9730" width="9.33203125" style="255" customWidth="1"/>
    <col min="9731" max="9731" width="1.33203125" style="255" customWidth="1"/>
    <col min="9732" max="9732" width="6" style="255" customWidth="1"/>
    <col min="9733" max="9733" width="7.44140625" style="255" customWidth="1"/>
    <col min="9734" max="9734" width="6" style="255" customWidth="1"/>
    <col min="9735" max="9735" width="7.44140625" style="255" customWidth="1"/>
    <col min="9736" max="9736" width="6" style="255" customWidth="1"/>
    <col min="9737" max="9737" width="7.44140625" style="255" customWidth="1"/>
    <col min="9738" max="9738" width="6" style="255" customWidth="1"/>
    <col min="9739" max="9739" width="7.44140625" style="255" customWidth="1"/>
    <col min="9740" max="9740" width="6" style="255" customWidth="1"/>
    <col min="9741" max="9741" width="7.44140625" style="255" customWidth="1"/>
    <col min="9742" max="9742" width="6" style="255" customWidth="1"/>
    <col min="9743" max="9743" width="7.44140625" style="255" customWidth="1"/>
    <col min="9744" max="9744" width="6" style="255" customWidth="1"/>
    <col min="9745" max="9745" width="7.44140625" style="255" customWidth="1"/>
    <col min="9746" max="9746" width="6" style="255" customWidth="1"/>
    <col min="9747" max="9747" width="7.44140625" style="255" customWidth="1"/>
    <col min="9748" max="9982" width="9" style="255" customWidth="1"/>
    <col min="9983" max="9983" width="2.44140625" style="255" customWidth="1"/>
    <col min="9984" max="9984" width="10.6640625" style="255" customWidth="1"/>
    <col min="9985" max="9985" width="1.33203125" style="255" customWidth="1"/>
    <col min="9986" max="9986" width="9.33203125" style="255" customWidth="1"/>
    <col min="9987" max="9987" width="1.33203125" style="255" customWidth="1"/>
    <col min="9988" max="9988" width="6" style="255" customWidth="1"/>
    <col min="9989" max="9989" width="7.44140625" style="255" customWidth="1"/>
    <col min="9990" max="9990" width="6" style="255" customWidth="1"/>
    <col min="9991" max="9991" width="7.44140625" style="255" customWidth="1"/>
    <col min="9992" max="9992" width="6" style="255" customWidth="1"/>
    <col min="9993" max="9993" width="7.44140625" style="255" customWidth="1"/>
    <col min="9994" max="9994" width="6" style="255" customWidth="1"/>
    <col min="9995" max="9995" width="7.44140625" style="255" customWidth="1"/>
    <col min="9996" max="9996" width="6" style="255" customWidth="1"/>
    <col min="9997" max="9997" width="7.44140625" style="255" customWidth="1"/>
    <col min="9998" max="9998" width="6" style="255" customWidth="1"/>
    <col min="9999" max="9999" width="7.44140625" style="255" customWidth="1"/>
    <col min="10000" max="10000" width="6" style="255" customWidth="1"/>
    <col min="10001" max="10001" width="7.44140625" style="255" customWidth="1"/>
    <col min="10002" max="10002" width="6" style="255" customWidth="1"/>
    <col min="10003" max="10003" width="7.44140625" style="255" customWidth="1"/>
    <col min="10004" max="10238" width="9" style="255" customWidth="1"/>
    <col min="10239" max="10239" width="2.44140625" style="255" customWidth="1"/>
    <col min="10240" max="10240" width="10.6640625" style="255" customWidth="1"/>
    <col min="10241" max="10241" width="1.33203125" style="255" customWidth="1"/>
    <col min="10242" max="10242" width="9.33203125" style="255" customWidth="1"/>
    <col min="10243" max="10243" width="1.33203125" style="255" customWidth="1"/>
    <col min="10244" max="10244" width="6" style="255" customWidth="1"/>
    <col min="10245" max="10245" width="7.44140625" style="255" customWidth="1"/>
    <col min="10246" max="10246" width="6" style="255" customWidth="1"/>
    <col min="10247" max="10247" width="7.44140625" style="255" customWidth="1"/>
    <col min="10248" max="10248" width="6" style="255" customWidth="1"/>
    <col min="10249" max="10249" width="7.44140625" style="255" customWidth="1"/>
    <col min="10250" max="10250" width="6" style="255" customWidth="1"/>
    <col min="10251" max="10251" width="7.44140625" style="255" customWidth="1"/>
    <col min="10252" max="10252" width="6" style="255" customWidth="1"/>
    <col min="10253" max="10253" width="7.44140625" style="255" customWidth="1"/>
    <col min="10254" max="10254" width="6" style="255" customWidth="1"/>
    <col min="10255" max="10255" width="7.44140625" style="255" customWidth="1"/>
    <col min="10256" max="10256" width="6" style="255" customWidth="1"/>
    <col min="10257" max="10257" width="7.44140625" style="255" customWidth="1"/>
    <col min="10258" max="10258" width="6" style="255" customWidth="1"/>
    <col min="10259" max="10259" width="7.44140625" style="255" customWidth="1"/>
    <col min="10260" max="10494" width="9" style="255" customWidth="1"/>
    <col min="10495" max="10495" width="2.44140625" style="255" customWidth="1"/>
    <col min="10496" max="10496" width="10.6640625" style="255" customWidth="1"/>
    <col min="10497" max="10497" width="1.33203125" style="255" customWidth="1"/>
    <col min="10498" max="10498" width="9.33203125" style="255" customWidth="1"/>
    <col min="10499" max="10499" width="1.33203125" style="255" customWidth="1"/>
    <col min="10500" max="10500" width="6" style="255" customWidth="1"/>
    <col min="10501" max="10501" width="7.44140625" style="255" customWidth="1"/>
    <col min="10502" max="10502" width="6" style="255" customWidth="1"/>
    <col min="10503" max="10503" width="7.44140625" style="255" customWidth="1"/>
    <col min="10504" max="10504" width="6" style="255" customWidth="1"/>
    <col min="10505" max="10505" width="7.44140625" style="255" customWidth="1"/>
    <col min="10506" max="10506" width="6" style="255" customWidth="1"/>
    <col min="10507" max="10507" width="7.44140625" style="255" customWidth="1"/>
    <col min="10508" max="10508" width="6" style="255" customWidth="1"/>
    <col min="10509" max="10509" width="7.44140625" style="255" customWidth="1"/>
    <col min="10510" max="10510" width="6" style="255" customWidth="1"/>
    <col min="10511" max="10511" width="7.44140625" style="255" customWidth="1"/>
    <col min="10512" max="10512" width="6" style="255" customWidth="1"/>
    <col min="10513" max="10513" width="7.44140625" style="255" customWidth="1"/>
    <col min="10514" max="10514" width="6" style="255" customWidth="1"/>
    <col min="10515" max="10515" width="7.44140625" style="255" customWidth="1"/>
    <col min="10516" max="10750" width="9" style="255" customWidth="1"/>
    <col min="10751" max="10751" width="2.44140625" style="255" customWidth="1"/>
    <col min="10752" max="10752" width="10.6640625" style="255" customWidth="1"/>
    <col min="10753" max="10753" width="1.33203125" style="255" customWidth="1"/>
    <col min="10754" max="10754" width="9.33203125" style="255" customWidth="1"/>
    <col min="10755" max="10755" width="1.33203125" style="255" customWidth="1"/>
    <col min="10756" max="10756" width="6" style="255" customWidth="1"/>
    <col min="10757" max="10757" width="7.44140625" style="255" customWidth="1"/>
    <col min="10758" max="10758" width="6" style="255" customWidth="1"/>
    <col min="10759" max="10759" width="7.44140625" style="255" customWidth="1"/>
    <col min="10760" max="10760" width="6" style="255" customWidth="1"/>
    <col min="10761" max="10761" width="7.44140625" style="255" customWidth="1"/>
    <col min="10762" max="10762" width="6" style="255" customWidth="1"/>
    <col min="10763" max="10763" width="7.44140625" style="255" customWidth="1"/>
    <col min="10764" max="10764" width="6" style="255" customWidth="1"/>
    <col min="10765" max="10765" width="7.44140625" style="255" customWidth="1"/>
    <col min="10766" max="10766" width="6" style="255" customWidth="1"/>
    <col min="10767" max="10767" width="7.44140625" style="255" customWidth="1"/>
    <col min="10768" max="10768" width="6" style="255" customWidth="1"/>
    <col min="10769" max="10769" width="7.44140625" style="255" customWidth="1"/>
    <col min="10770" max="10770" width="6" style="255" customWidth="1"/>
    <col min="10771" max="10771" width="7.44140625" style="255" customWidth="1"/>
    <col min="10772" max="11006" width="9" style="255" customWidth="1"/>
    <col min="11007" max="11007" width="2.44140625" style="255" customWidth="1"/>
    <col min="11008" max="11008" width="10.6640625" style="255" customWidth="1"/>
    <col min="11009" max="11009" width="1.33203125" style="255" customWidth="1"/>
    <col min="11010" max="11010" width="9.33203125" style="255" customWidth="1"/>
    <col min="11011" max="11011" width="1.33203125" style="255" customWidth="1"/>
    <col min="11012" max="11012" width="6" style="255" customWidth="1"/>
    <col min="11013" max="11013" width="7.44140625" style="255" customWidth="1"/>
    <col min="11014" max="11014" width="6" style="255" customWidth="1"/>
    <col min="11015" max="11015" width="7.44140625" style="255" customWidth="1"/>
    <col min="11016" max="11016" width="6" style="255" customWidth="1"/>
    <col min="11017" max="11017" width="7.44140625" style="255" customWidth="1"/>
    <col min="11018" max="11018" width="6" style="255" customWidth="1"/>
    <col min="11019" max="11019" width="7.44140625" style="255" customWidth="1"/>
    <col min="11020" max="11020" width="6" style="255" customWidth="1"/>
    <col min="11021" max="11021" width="7.44140625" style="255" customWidth="1"/>
    <col min="11022" max="11022" width="6" style="255" customWidth="1"/>
    <col min="11023" max="11023" width="7.44140625" style="255" customWidth="1"/>
    <col min="11024" max="11024" width="6" style="255" customWidth="1"/>
    <col min="11025" max="11025" width="7.44140625" style="255" customWidth="1"/>
    <col min="11026" max="11026" width="6" style="255" customWidth="1"/>
    <col min="11027" max="11027" width="7.44140625" style="255" customWidth="1"/>
    <col min="11028" max="11262" width="9" style="255" customWidth="1"/>
    <col min="11263" max="11263" width="2.44140625" style="255" customWidth="1"/>
    <col min="11264" max="11264" width="10.6640625" style="255" customWidth="1"/>
    <col min="11265" max="11265" width="1.33203125" style="255" customWidth="1"/>
    <col min="11266" max="11266" width="9.33203125" style="255" customWidth="1"/>
    <col min="11267" max="11267" width="1.33203125" style="255" customWidth="1"/>
    <col min="11268" max="11268" width="6" style="255" customWidth="1"/>
    <col min="11269" max="11269" width="7.44140625" style="255" customWidth="1"/>
    <col min="11270" max="11270" width="6" style="255" customWidth="1"/>
    <col min="11271" max="11271" width="7.44140625" style="255" customWidth="1"/>
    <col min="11272" max="11272" width="6" style="255" customWidth="1"/>
    <col min="11273" max="11273" width="7.44140625" style="255" customWidth="1"/>
    <col min="11274" max="11274" width="6" style="255" customWidth="1"/>
    <col min="11275" max="11275" width="7.44140625" style="255" customWidth="1"/>
    <col min="11276" max="11276" width="6" style="255" customWidth="1"/>
    <col min="11277" max="11277" width="7.44140625" style="255" customWidth="1"/>
    <col min="11278" max="11278" width="6" style="255" customWidth="1"/>
    <col min="11279" max="11279" width="7.44140625" style="255" customWidth="1"/>
    <col min="11280" max="11280" width="6" style="255" customWidth="1"/>
    <col min="11281" max="11281" width="7.44140625" style="255" customWidth="1"/>
    <col min="11282" max="11282" width="6" style="255" customWidth="1"/>
    <col min="11283" max="11283" width="7.44140625" style="255" customWidth="1"/>
    <col min="11284" max="11518" width="9" style="255" customWidth="1"/>
    <col min="11519" max="11519" width="2.44140625" style="255" customWidth="1"/>
    <col min="11520" max="11520" width="10.6640625" style="255" customWidth="1"/>
    <col min="11521" max="11521" width="1.33203125" style="255" customWidth="1"/>
    <col min="11522" max="11522" width="9.33203125" style="255" customWidth="1"/>
    <col min="11523" max="11523" width="1.33203125" style="255" customWidth="1"/>
    <col min="11524" max="11524" width="6" style="255" customWidth="1"/>
    <col min="11525" max="11525" width="7.44140625" style="255" customWidth="1"/>
    <col min="11526" max="11526" width="6" style="255" customWidth="1"/>
    <col min="11527" max="11527" width="7.44140625" style="255" customWidth="1"/>
    <col min="11528" max="11528" width="6" style="255" customWidth="1"/>
    <col min="11529" max="11529" width="7.44140625" style="255" customWidth="1"/>
    <col min="11530" max="11530" width="6" style="255" customWidth="1"/>
    <col min="11531" max="11531" width="7.44140625" style="255" customWidth="1"/>
    <col min="11532" max="11532" width="6" style="255" customWidth="1"/>
    <col min="11533" max="11533" width="7.44140625" style="255" customWidth="1"/>
    <col min="11534" max="11534" width="6" style="255" customWidth="1"/>
    <col min="11535" max="11535" width="7.44140625" style="255" customWidth="1"/>
    <col min="11536" max="11536" width="6" style="255" customWidth="1"/>
    <col min="11537" max="11537" width="7.44140625" style="255" customWidth="1"/>
    <col min="11538" max="11538" width="6" style="255" customWidth="1"/>
    <col min="11539" max="11539" width="7.44140625" style="255" customWidth="1"/>
    <col min="11540" max="11774" width="9" style="255" customWidth="1"/>
    <col min="11775" max="11775" width="2.44140625" style="255" customWidth="1"/>
    <col min="11776" max="11776" width="10.6640625" style="255" customWidth="1"/>
    <col min="11777" max="11777" width="1.33203125" style="255" customWidth="1"/>
    <col min="11778" max="11778" width="9.33203125" style="255" customWidth="1"/>
    <col min="11779" max="11779" width="1.33203125" style="255" customWidth="1"/>
    <col min="11780" max="11780" width="6" style="255" customWidth="1"/>
    <col min="11781" max="11781" width="7.44140625" style="255" customWidth="1"/>
    <col min="11782" max="11782" width="6" style="255" customWidth="1"/>
    <col min="11783" max="11783" width="7.44140625" style="255" customWidth="1"/>
    <col min="11784" max="11784" width="6" style="255" customWidth="1"/>
    <col min="11785" max="11785" width="7.44140625" style="255" customWidth="1"/>
    <col min="11786" max="11786" width="6" style="255" customWidth="1"/>
    <col min="11787" max="11787" width="7.44140625" style="255" customWidth="1"/>
    <col min="11788" max="11788" width="6" style="255" customWidth="1"/>
    <col min="11789" max="11789" width="7.44140625" style="255" customWidth="1"/>
    <col min="11790" max="11790" width="6" style="255" customWidth="1"/>
    <col min="11791" max="11791" width="7.44140625" style="255" customWidth="1"/>
    <col min="11792" max="11792" width="6" style="255" customWidth="1"/>
    <col min="11793" max="11793" width="7.44140625" style="255" customWidth="1"/>
    <col min="11794" max="11794" width="6" style="255" customWidth="1"/>
    <col min="11795" max="11795" width="7.44140625" style="255" customWidth="1"/>
    <col min="11796" max="12030" width="9" style="255" customWidth="1"/>
    <col min="12031" max="12031" width="2.44140625" style="255" customWidth="1"/>
    <col min="12032" max="12032" width="10.6640625" style="255" customWidth="1"/>
    <col min="12033" max="12033" width="1.33203125" style="255" customWidth="1"/>
    <col min="12034" max="12034" width="9.33203125" style="255" customWidth="1"/>
    <col min="12035" max="12035" width="1.33203125" style="255" customWidth="1"/>
    <col min="12036" max="12036" width="6" style="255" customWidth="1"/>
    <col min="12037" max="12037" width="7.44140625" style="255" customWidth="1"/>
    <col min="12038" max="12038" width="6" style="255" customWidth="1"/>
    <col min="12039" max="12039" width="7.44140625" style="255" customWidth="1"/>
    <col min="12040" max="12040" width="6" style="255" customWidth="1"/>
    <col min="12041" max="12041" width="7.44140625" style="255" customWidth="1"/>
    <col min="12042" max="12042" width="6" style="255" customWidth="1"/>
    <col min="12043" max="12043" width="7.44140625" style="255" customWidth="1"/>
    <col min="12044" max="12044" width="6" style="255" customWidth="1"/>
    <col min="12045" max="12045" width="7.44140625" style="255" customWidth="1"/>
    <col min="12046" max="12046" width="6" style="255" customWidth="1"/>
    <col min="12047" max="12047" width="7.44140625" style="255" customWidth="1"/>
    <col min="12048" max="12048" width="6" style="255" customWidth="1"/>
    <col min="12049" max="12049" width="7.44140625" style="255" customWidth="1"/>
    <col min="12050" max="12050" width="6" style="255" customWidth="1"/>
    <col min="12051" max="12051" width="7.44140625" style="255" customWidth="1"/>
    <col min="12052" max="12286" width="9" style="255" customWidth="1"/>
    <col min="12287" max="12287" width="2.44140625" style="255" customWidth="1"/>
    <col min="12288" max="12288" width="10.6640625" style="255" customWidth="1"/>
    <col min="12289" max="12289" width="1.33203125" style="255" customWidth="1"/>
    <col min="12290" max="12290" width="9.33203125" style="255" customWidth="1"/>
    <col min="12291" max="12291" width="1.33203125" style="255" customWidth="1"/>
    <col min="12292" max="12292" width="6" style="255" customWidth="1"/>
    <col min="12293" max="12293" width="7.44140625" style="255" customWidth="1"/>
    <col min="12294" max="12294" width="6" style="255" customWidth="1"/>
    <col min="12295" max="12295" width="7.44140625" style="255" customWidth="1"/>
    <col min="12296" max="12296" width="6" style="255" customWidth="1"/>
    <col min="12297" max="12297" width="7.44140625" style="255" customWidth="1"/>
    <col min="12298" max="12298" width="6" style="255" customWidth="1"/>
    <col min="12299" max="12299" width="7.44140625" style="255" customWidth="1"/>
    <col min="12300" max="12300" width="6" style="255" customWidth="1"/>
    <col min="12301" max="12301" width="7.44140625" style="255" customWidth="1"/>
    <col min="12302" max="12302" width="6" style="255" customWidth="1"/>
    <col min="12303" max="12303" width="7.44140625" style="255" customWidth="1"/>
    <col min="12304" max="12304" width="6" style="255" customWidth="1"/>
    <col min="12305" max="12305" width="7.44140625" style="255" customWidth="1"/>
    <col min="12306" max="12306" width="6" style="255" customWidth="1"/>
    <col min="12307" max="12307" width="7.44140625" style="255" customWidth="1"/>
    <col min="12308" max="12542" width="9" style="255" customWidth="1"/>
    <col min="12543" max="12543" width="2.44140625" style="255" customWidth="1"/>
    <col min="12544" max="12544" width="10.6640625" style="255" customWidth="1"/>
    <col min="12545" max="12545" width="1.33203125" style="255" customWidth="1"/>
    <col min="12546" max="12546" width="9.33203125" style="255" customWidth="1"/>
    <col min="12547" max="12547" width="1.33203125" style="255" customWidth="1"/>
    <col min="12548" max="12548" width="6" style="255" customWidth="1"/>
    <col min="12549" max="12549" width="7.44140625" style="255" customWidth="1"/>
    <col min="12550" max="12550" width="6" style="255" customWidth="1"/>
    <col min="12551" max="12551" width="7.44140625" style="255" customWidth="1"/>
    <col min="12552" max="12552" width="6" style="255" customWidth="1"/>
    <col min="12553" max="12553" width="7.44140625" style="255" customWidth="1"/>
    <col min="12554" max="12554" width="6" style="255" customWidth="1"/>
    <col min="12555" max="12555" width="7.44140625" style="255" customWidth="1"/>
    <col min="12556" max="12556" width="6" style="255" customWidth="1"/>
    <col min="12557" max="12557" width="7.44140625" style="255" customWidth="1"/>
    <col min="12558" max="12558" width="6" style="255" customWidth="1"/>
    <col min="12559" max="12559" width="7.44140625" style="255" customWidth="1"/>
    <col min="12560" max="12560" width="6" style="255" customWidth="1"/>
    <col min="12561" max="12561" width="7.44140625" style="255" customWidth="1"/>
    <col min="12562" max="12562" width="6" style="255" customWidth="1"/>
    <col min="12563" max="12563" width="7.44140625" style="255" customWidth="1"/>
    <col min="12564" max="12798" width="9" style="255" customWidth="1"/>
    <col min="12799" max="12799" width="2.44140625" style="255" customWidth="1"/>
    <col min="12800" max="12800" width="10.6640625" style="255" customWidth="1"/>
    <col min="12801" max="12801" width="1.33203125" style="255" customWidth="1"/>
    <col min="12802" max="12802" width="9.33203125" style="255" customWidth="1"/>
    <col min="12803" max="12803" width="1.33203125" style="255" customWidth="1"/>
    <col min="12804" max="12804" width="6" style="255" customWidth="1"/>
    <col min="12805" max="12805" width="7.44140625" style="255" customWidth="1"/>
    <col min="12806" max="12806" width="6" style="255" customWidth="1"/>
    <col min="12807" max="12807" width="7.44140625" style="255" customWidth="1"/>
    <col min="12808" max="12808" width="6" style="255" customWidth="1"/>
    <col min="12809" max="12809" width="7.44140625" style="255" customWidth="1"/>
    <col min="12810" max="12810" width="6" style="255" customWidth="1"/>
    <col min="12811" max="12811" width="7.44140625" style="255" customWidth="1"/>
    <col min="12812" max="12812" width="6" style="255" customWidth="1"/>
    <col min="12813" max="12813" width="7.44140625" style="255" customWidth="1"/>
    <col min="12814" max="12814" width="6" style="255" customWidth="1"/>
    <col min="12815" max="12815" width="7.44140625" style="255" customWidth="1"/>
    <col min="12816" max="12816" width="6" style="255" customWidth="1"/>
    <col min="12817" max="12817" width="7.44140625" style="255" customWidth="1"/>
    <col min="12818" max="12818" width="6" style="255" customWidth="1"/>
    <col min="12819" max="12819" width="7.44140625" style="255" customWidth="1"/>
    <col min="12820" max="13054" width="9" style="255" customWidth="1"/>
    <col min="13055" max="13055" width="2.44140625" style="255" customWidth="1"/>
    <col min="13056" max="13056" width="10.6640625" style="255" customWidth="1"/>
    <col min="13057" max="13057" width="1.33203125" style="255" customWidth="1"/>
    <col min="13058" max="13058" width="9.33203125" style="255" customWidth="1"/>
    <col min="13059" max="13059" width="1.33203125" style="255" customWidth="1"/>
    <col min="13060" max="13060" width="6" style="255" customWidth="1"/>
    <col min="13061" max="13061" width="7.44140625" style="255" customWidth="1"/>
    <col min="13062" max="13062" width="6" style="255" customWidth="1"/>
    <col min="13063" max="13063" width="7.44140625" style="255" customWidth="1"/>
    <col min="13064" max="13064" width="6" style="255" customWidth="1"/>
    <col min="13065" max="13065" width="7.44140625" style="255" customWidth="1"/>
    <col min="13066" max="13066" width="6" style="255" customWidth="1"/>
    <col min="13067" max="13067" width="7.44140625" style="255" customWidth="1"/>
    <col min="13068" max="13068" width="6" style="255" customWidth="1"/>
    <col min="13069" max="13069" width="7.44140625" style="255" customWidth="1"/>
    <col min="13070" max="13070" width="6" style="255" customWidth="1"/>
    <col min="13071" max="13071" width="7.44140625" style="255" customWidth="1"/>
    <col min="13072" max="13072" width="6" style="255" customWidth="1"/>
    <col min="13073" max="13073" width="7.44140625" style="255" customWidth="1"/>
    <col min="13074" max="13074" width="6" style="255" customWidth="1"/>
    <col min="13075" max="13075" width="7.44140625" style="255" customWidth="1"/>
    <col min="13076" max="13310" width="9" style="255" customWidth="1"/>
    <col min="13311" max="13311" width="2.44140625" style="255" customWidth="1"/>
    <col min="13312" max="13312" width="10.6640625" style="255" customWidth="1"/>
    <col min="13313" max="13313" width="1.33203125" style="255" customWidth="1"/>
    <col min="13314" max="13314" width="9.33203125" style="255" customWidth="1"/>
    <col min="13315" max="13315" width="1.33203125" style="255" customWidth="1"/>
    <col min="13316" max="13316" width="6" style="255" customWidth="1"/>
    <col min="13317" max="13317" width="7.44140625" style="255" customWidth="1"/>
    <col min="13318" max="13318" width="6" style="255" customWidth="1"/>
    <col min="13319" max="13319" width="7.44140625" style="255" customWidth="1"/>
    <col min="13320" max="13320" width="6" style="255" customWidth="1"/>
    <col min="13321" max="13321" width="7.44140625" style="255" customWidth="1"/>
    <col min="13322" max="13322" width="6" style="255" customWidth="1"/>
    <col min="13323" max="13323" width="7.44140625" style="255" customWidth="1"/>
    <col min="13324" max="13324" width="6" style="255" customWidth="1"/>
    <col min="13325" max="13325" width="7.44140625" style="255" customWidth="1"/>
    <col min="13326" max="13326" width="6" style="255" customWidth="1"/>
    <col min="13327" max="13327" width="7.44140625" style="255" customWidth="1"/>
    <col min="13328" max="13328" width="6" style="255" customWidth="1"/>
    <col min="13329" max="13329" width="7.44140625" style="255" customWidth="1"/>
    <col min="13330" max="13330" width="6" style="255" customWidth="1"/>
    <col min="13331" max="13331" width="7.44140625" style="255" customWidth="1"/>
    <col min="13332" max="13566" width="9" style="255" customWidth="1"/>
    <col min="13567" max="13567" width="2.44140625" style="255" customWidth="1"/>
    <col min="13568" max="13568" width="10.6640625" style="255" customWidth="1"/>
    <col min="13569" max="13569" width="1.33203125" style="255" customWidth="1"/>
    <col min="13570" max="13570" width="9.33203125" style="255" customWidth="1"/>
    <col min="13571" max="13571" width="1.33203125" style="255" customWidth="1"/>
    <col min="13572" max="13572" width="6" style="255" customWidth="1"/>
    <col min="13573" max="13573" width="7.44140625" style="255" customWidth="1"/>
    <col min="13574" max="13574" width="6" style="255" customWidth="1"/>
    <col min="13575" max="13575" width="7.44140625" style="255" customWidth="1"/>
    <col min="13576" max="13576" width="6" style="255" customWidth="1"/>
    <col min="13577" max="13577" width="7.44140625" style="255" customWidth="1"/>
    <col min="13578" max="13578" width="6" style="255" customWidth="1"/>
    <col min="13579" max="13579" width="7.44140625" style="255" customWidth="1"/>
    <col min="13580" max="13580" width="6" style="255" customWidth="1"/>
    <col min="13581" max="13581" width="7.44140625" style="255" customWidth="1"/>
    <col min="13582" max="13582" width="6" style="255" customWidth="1"/>
    <col min="13583" max="13583" width="7.44140625" style="255" customWidth="1"/>
    <col min="13584" max="13584" width="6" style="255" customWidth="1"/>
    <col min="13585" max="13585" width="7.44140625" style="255" customWidth="1"/>
    <col min="13586" max="13586" width="6" style="255" customWidth="1"/>
    <col min="13587" max="13587" width="7.44140625" style="255" customWidth="1"/>
    <col min="13588" max="13822" width="9" style="255" customWidth="1"/>
    <col min="13823" max="13823" width="2.44140625" style="255" customWidth="1"/>
    <col min="13824" max="13824" width="10.6640625" style="255" customWidth="1"/>
    <col min="13825" max="13825" width="1.33203125" style="255" customWidth="1"/>
    <col min="13826" max="13826" width="9.33203125" style="255" customWidth="1"/>
    <col min="13827" max="13827" width="1.33203125" style="255" customWidth="1"/>
    <col min="13828" max="13828" width="6" style="255" customWidth="1"/>
    <col min="13829" max="13829" width="7.44140625" style="255" customWidth="1"/>
    <col min="13830" max="13830" width="6" style="255" customWidth="1"/>
    <col min="13831" max="13831" width="7.44140625" style="255" customWidth="1"/>
    <col min="13832" max="13832" width="6" style="255" customWidth="1"/>
    <col min="13833" max="13833" width="7.44140625" style="255" customWidth="1"/>
    <col min="13834" max="13834" width="6" style="255" customWidth="1"/>
    <col min="13835" max="13835" width="7.44140625" style="255" customWidth="1"/>
    <col min="13836" max="13836" width="6" style="255" customWidth="1"/>
    <col min="13837" max="13837" width="7.44140625" style="255" customWidth="1"/>
    <col min="13838" max="13838" width="6" style="255" customWidth="1"/>
    <col min="13839" max="13839" width="7.44140625" style="255" customWidth="1"/>
    <col min="13840" max="13840" width="6" style="255" customWidth="1"/>
    <col min="13841" max="13841" width="7.44140625" style="255" customWidth="1"/>
    <col min="13842" max="13842" width="6" style="255" customWidth="1"/>
    <col min="13843" max="13843" width="7.44140625" style="255" customWidth="1"/>
    <col min="13844" max="14078" width="9" style="255" customWidth="1"/>
    <col min="14079" max="14079" width="2.44140625" style="255" customWidth="1"/>
    <col min="14080" max="14080" width="10.6640625" style="255" customWidth="1"/>
    <col min="14081" max="14081" width="1.33203125" style="255" customWidth="1"/>
    <col min="14082" max="14082" width="9.33203125" style="255" customWidth="1"/>
    <col min="14083" max="14083" width="1.33203125" style="255" customWidth="1"/>
    <col min="14084" max="14084" width="6" style="255" customWidth="1"/>
    <col min="14085" max="14085" width="7.44140625" style="255" customWidth="1"/>
    <col min="14086" max="14086" width="6" style="255" customWidth="1"/>
    <col min="14087" max="14087" width="7.44140625" style="255" customWidth="1"/>
    <col min="14088" max="14088" width="6" style="255" customWidth="1"/>
    <col min="14089" max="14089" width="7.44140625" style="255" customWidth="1"/>
    <col min="14090" max="14090" width="6" style="255" customWidth="1"/>
    <col min="14091" max="14091" width="7.44140625" style="255" customWidth="1"/>
    <col min="14092" max="14092" width="6" style="255" customWidth="1"/>
    <col min="14093" max="14093" width="7.44140625" style="255" customWidth="1"/>
    <col min="14094" max="14094" width="6" style="255" customWidth="1"/>
    <col min="14095" max="14095" width="7.44140625" style="255" customWidth="1"/>
    <col min="14096" max="14096" width="6" style="255" customWidth="1"/>
    <col min="14097" max="14097" width="7.44140625" style="255" customWidth="1"/>
    <col min="14098" max="14098" width="6" style="255" customWidth="1"/>
    <col min="14099" max="14099" width="7.44140625" style="255" customWidth="1"/>
    <col min="14100" max="14334" width="9" style="255" customWidth="1"/>
    <col min="14335" max="14335" width="2.44140625" style="255" customWidth="1"/>
    <col min="14336" max="14336" width="10.6640625" style="255" customWidth="1"/>
    <col min="14337" max="14337" width="1.33203125" style="255" customWidth="1"/>
    <col min="14338" max="14338" width="9.33203125" style="255" customWidth="1"/>
    <col min="14339" max="14339" width="1.33203125" style="255" customWidth="1"/>
    <col min="14340" max="14340" width="6" style="255" customWidth="1"/>
    <col min="14341" max="14341" width="7.44140625" style="255" customWidth="1"/>
    <col min="14342" max="14342" width="6" style="255" customWidth="1"/>
    <col min="14343" max="14343" width="7.44140625" style="255" customWidth="1"/>
    <col min="14344" max="14344" width="6" style="255" customWidth="1"/>
    <col min="14345" max="14345" width="7.44140625" style="255" customWidth="1"/>
    <col min="14346" max="14346" width="6" style="255" customWidth="1"/>
    <col min="14347" max="14347" width="7.44140625" style="255" customWidth="1"/>
    <col min="14348" max="14348" width="6" style="255" customWidth="1"/>
    <col min="14349" max="14349" width="7.44140625" style="255" customWidth="1"/>
    <col min="14350" max="14350" width="6" style="255" customWidth="1"/>
    <col min="14351" max="14351" width="7.44140625" style="255" customWidth="1"/>
    <col min="14352" max="14352" width="6" style="255" customWidth="1"/>
    <col min="14353" max="14353" width="7.44140625" style="255" customWidth="1"/>
    <col min="14354" max="14354" width="6" style="255" customWidth="1"/>
    <col min="14355" max="14355" width="7.44140625" style="255" customWidth="1"/>
    <col min="14356" max="14590" width="9" style="255" customWidth="1"/>
    <col min="14591" max="14591" width="2.44140625" style="255" customWidth="1"/>
    <col min="14592" max="14592" width="10.6640625" style="255" customWidth="1"/>
    <col min="14593" max="14593" width="1.33203125" style="255" customWidth="1"/>
    <col min="14594" max="14594" width="9.33203125" style="255" customWidth="1"/>
    <col min="14595" max="14595" width="1.33203125" style="255" customWidth="1"/>
    <col min="14596" max="14596" width="6" style="255" customWidth="1"/>
    <col min="14597" max="14597" width="7.44140625" style="255" customWidth="1"/>
    <col min="14598" max="14598" width="6" style="255" customWidth="1"/>
    <col min="14599" max="14599" width="7.44140625" style="255" customWidth="1"/>
    <col min="14600" max="14600" width="6" style="255" customWidth="1"/>
    <col min="14601" max="14601" width="7.44140625" style="255" customWidth="1"/>
    <col min="14602" max="14602" width="6" style="255" customWidth="1"/>
    <col min="14603" max="14603" width="7.44140625" style="255" customWidth="1"/>
    <col min="14604" max="14604" width="6" style="255" customWidth="1"/>
    <col min="14605" max="14605" width="7.44140625" style="255" customWidth="1"/>
    <col min="14606" max="14606" width="6" style="255" customWidth="1"/>
    <col min="14607" max="14607" width="7.44140625" style="255" customWidth="1"/>
    <col min="14608" max="14608" width="6" style="255" customWidth="1"/>
    <col min="14609" max="14609" width="7.44140625" style="255" customWidth="1"/>
    <col min="14610" max="14610" width="6" style="255" customWidth="1"/>
    <col min="14611" max="14611" width="7.44140625" style="255" customWidth="1"/>
    <col min="14612" max="14846" width="9" style="255" customWidth="1"/>
    <col min="14847" max="14847" width="2.44140625" style="255" customWidth="1"/>
    <col min="14848" max="14848" width="10.6640625" style="255" customWidth="1"/>
    <col min="14849" max="14849" width="1.33203125" style="255" customWidth="1"/>
    <col min="14850" max="14850" width="9.33203125" style="255" customWidth="1"/>
    <col min="14851" max="14851" width="1.33203125" style="255" customWidth="1"/>
    <col min="14852" max="14852" width="6" style="255" customWidth="1"/>
    <col min="14853" max="14853" width="7.44140625" style="255" customWidth="1"/>
    <col min="14854" max="14854" width="6" style="255" customWidth="1"/>
    <col min="14855" max="14855" width="7.44140625" style="255" customWidth="1"/>
    <col min="14856" max="14856" width="6" style="255" customWidth="1"/>
    <col min="14857" max="14857" width="7.44140625" style="255" customWidth="1"/>
    <col min="14858" max="14858" width="6" style="255" customWidth="1"/>
    <col min="14859" max="14859" width="7.44140625" style="255" customWidth="1"/>
    <col min="14860" max="14860" width="6" style="255" customWidth="1"/>
    <col min="14861" max="14861" width="7.44140625" style="255" customWidth="1"/>
    <col min="14862" max="14862" width="6" style="255" customWidth="1"/>
    <col min="14863" max="14863" width="7.44140625" style="255" customWidth="1"/>
    <col min="14864" max="14864" width="6" style="255" customWidth="1"/>
    <col min="14865" max="14865" width="7.44140625" style="255" customWidth="1"/>
    <col min="14866" max="14866" width="6" style="255" customWidth="1"/>
    <col min="14867" max="14867" width="7.44140625" style="255" customWidth="1"/>
    <col min="14868" max="15102" width="9" style="255" customWidth="1"/>
    <col min="15103" max="15103" width="2.44140625" style="255" customWidth="1"/>
    <col min="15104" max="15104" width="10.6640625" style="255" customWidth="1"/>
    <col min="15105" max="15105" width="1.33203125" style="255" customWidth="1"/>
    <col min="15106" max="15106" width="9.33203125" style="255" customWidth="1"/>
    <col min="15107" max="15107" width="1.33203125" style="255" customWidth="1"/>
    <col min="15108" max="15108" width="6" style="255" customWidth="1"/>
    <col min="15109" max="15109" width="7.44140625" style="255" customWidth="1"/>
    <col min="15110" max="15110" width="6" style="255" customWidth="1"/>
    <col min="15111" max="15111" width="7.44140625" style="255" customWidth="1"/>
    <col min="15112" max="15112" width="6" style="255" customWidth="1"/>
    <col min="15113" max="15113" width="7.44140625" style="255" customWidth="1"/>
    <col min="15114" max="15114" width="6" style="255" customWidth="1"/>
    <col min="15115" max="15115" width="7.44140625" style="255" customWidth="1"/>
    <col min="15116" max="15116" width="6" style="255" customWidth="1"/>
    <col min="15117" max="15117" width="7.44140625" style="255" customWidth="1"/>
    <col min="15118" max="15118" width="6" style="255" customWidth="1"/>
    <col min="15119" max="15119" width="7.44140625" style="255" customWidth="1"/>
    <col min="15120" max="15120" width="6" style="255" customWidth="1"/>
    <col min="15121" max="15121" width="7.44140625" style="255" customWidth="1"/>
    <col min="15122" max="15122" width="6" style="255" customWidth="1"/>
    <col min="15123" max="15123" width="7.44140625" style="255" customWidth="1"/>
    <col min="15124" max="15358" width="9" style="255" customWidth="1"/>
    <col min="15359" max="15359" width="2.44140625" style="255" customWidth="1"/>
    <col min="15360" max="15360" width="10.6640625" style="255" customWidth="1"/>
    <col min="15361" max="15361" width="1.33203125" style="255" customWidth="1"/>
    <col min="15362" max="15362" width="9.33203125" style="255" customWidth="1"/>
    <col min="15363" max="15363" width="1.33203125" style="255" customWidth="1"/>
    <col min="15364" max="15364" width="6" style="255" customWidth="1"/>
    <col min="15365" max="15365" width="7.44140625" style="255" customWidth="1"/>
    <col min="15366" max="15366" width="6" style="255" customWidth="1"/>
    <col min="15367" max="15367" width="7.44140625" style="255" customWidth="1"/>
    <col min="15368" max="15368" width="6" style="255" customWidth="1"/>
    <col min="15369" max="15369" width="7.44140625" style="255" customWidth="1"/>
    <col min="15370" max="15370" width="6" style="255" customWidth="1"/>
    <col min="15371" max="15371" width="7.44140625" style="255" customWidth="1"/>
    <col min="15372" max="15372" width="6" style="255" customWidth="1"/>
    <col min="15373" max="15373" width="7.44140625" style="255" customWidth="1"/>
    <col min="15374" max="15374" width="6" style="255" customWidth="1"/>
    <col min="15375" max="15375" width="7.44140625" style="255" customWidth="1"/>
    <col min="15376" max="15376" width="6" style="255" customWidth="1"/>
    <col min="15377" max="15377" width="7.44140625" style="255" customWidth="1"/>
    <col min="15378" max="15378" width="6" style="255" customWidth="1"/>
    <col min="15379" max="15379" width="7.44140625" style="255" customWidth="1"/>
    <col min="15380" max="15614" width="9" style="255" customWidth="1"/>
    <col min="15615" max="15615" width="2.44140625" style="255" customWidth="1"/>
    <col min="15616" max="15616" width="10.6640625" style="255" customWidth="1"/>
    <col min="15617" max="15617" width="1.33203125" style="255" customWidth="1"/>
    <col min="15618" max="15618" width="9.33203125" style="255" customWidth="1"/>
    <col min="15619" max="15619" width="1.33203125" style="255" customWidth="1"/>
    <col min="15620" max="15620" width="6" style="255" customWidth="1"/>
    <col min="15621" max="15621" width="7.44140625" style="255" customWidth="1"/>
    <col min="15622" max="15622" width="6" style="255" customWidth="1"/>
    <col min="15623" max="15623" width="7.44140625" style="255" customWidth="1"/>
    <col min="15624" max="15624" width="6" style="255" customWidth="1"/>
    <col min="15625" max="15625" width="7.44140625" style="255" customWidth="1"/>
    <col min="15626" max="15626" width="6" style="255" customWidth="1"/>
    <col min="15627" max="15627" width="7.44140625" style="255" customWidth="1"/>
    <col min="15628" max="15628" width="6" style="255" customWidth="1"/>
    <col min="15629" max="15629" width="7.44140625" style="255" customWidth="1"/>
    <col min="15630" max="15630" width="6" style="255" customWidth="1"/>
    <col min="15631" max="15631" width="7.44140625" style="255" customWidth="1"/>
    <col min="15632" max="15632" width="6" style="255" customWidth="1"/>
    <col min="15633" max="15633" width="7.44140625" style="255" customWidth="1"/>
    <col min="15634" max="15634" width="6" style="255" customWidth="1"/>
    <col min="15635" max="15635" width="7.44140625" style="255" customWidth="1"/>
    <col min="15636" max="15870" width="9" style="255" customWidth="1"/>
    <col min="15871" max="15871" width="2.44140625" style="255" customWidth="1"/>
    <col min="15872" max="15872" width="10.6640625" style="255" customWidth="1"/>
    <col min="15873" max="15873" width="1.33203125" style="255" customWidth="1"/>
    <col min="15874" max="15874" width="9.33203125" style="255" customWidth="1"/>
    <col min="15875" max="15875" width="1.33203125" style="255" customWidth="1"/>
    <col min="15876" max="15876" width="6" style="255" customWidth="1"/>
    <col min="15877" max="15877" width="7.44140625" style="255" customWidth="1"/>
    <col min="15878" max="15878" width="6" style="255" customWidth="1"/>
    <col min="15879" max="15879" width="7.44140625" style="255" customWidth="1"/>
    <col min="15880" max="15880" width="6" style="255" customWidth="1"/>
    <col min="15881" max="15881" width="7.44140625" style="255" customWidth="1"/>
    <col min="15882" max="15882" width="6" style="255" customWidth="1"/>
    <col min="15883" max="15883" width="7.44140625" style="255" customWidth="1"/>
    <col min="15884" max="15884" width="6" style="255" customWidth="1"/>
    <col min="15885" max="15885" width="7.44140625" style="255" customWidth="1"/>
    <col min="15886" max="15886" width="6" style="255" customWidth="1"/>
    <col min="15887" max="15887" width="7.44140625" style="255" customWidth="1"/>
    <col min="15888" max="15888" width="6" style="255" customWidth="1"/>
    <col min="15889" max="15889" width="7.44140625" style="255" customWidth="1"/>
    <col min="15890" max="15890" width="6" style="255" customWidth="1"/>
    <col min="15891" max="15891" width="7.44140625" style="255" customWidth="1"/>
    <col min="15892" max="16126" width="9" style="255" customWidth="1"/>
    <col min="16127" max="16127" width="2.44140625" style="255" customWidth="1"/>
    <col min="16128" max="16128" width="10.6640625" style="255" customWidth="1"/>
    <col min="16129" max="16129" width="1.33203125" style="255" customWidth="1"/>
    <col min="16130" max="16130" width="9.33203125" style="255" customWidth="1"/>
    <col min="16131" max="16131" width="1.33203125" style="255" customWidth="1"/>
    <col min="16132" max="16132" width="6" style="255" customWidth="1"/>
    <col min="16133" max="16133" width="7.44140625" style="255" customWidth="1"/>
    <col min="16134" max="16134" width="6" style="255" customWidth="1"/>
    <col min="16135" max="16135" width="7.44140625" style="255" customWidth="1"/>
    <col min="16136" max="16136" width="6" style="255" customWidth="1"/>
    <col min="16137" max="16137" width="7.44140625" style="255" customWidth="1"/>
    <col min="16138" max="16138" width="6" style="255" customWidth="1"/>
    <col min="16139" max="16139" width="7.44140625" style="255" customWidth="1"/>
    <col min="16140" max="16140" width="6" style="255" customWidth="1"/>
    <col min="16141" max="16141" width="7.44140625" style="255" customWidth="1"/>
    <col min="16142" max="16142" width="6" style="255" customWidth="1"/>
    <col min="16143" max="16143" width="7.44140625" style="255" customWidth="1"/>
    <col min="16144" max="16144" width="6" style="255" customWidth="1"/>
    <col min="16145" max="16145" width="7.44140625" style="255" customWidth="1"/>
    <col min="16146" max="16146" width="6" style="255" customWidth="1"/>
    <col min="16147" max="16147" width="7.44140625" style="255" customWidth="1"/>
    <col min="16148" max="16384" width="9" style="255" customWidth="1"/>
  </cols>
  <sheetData>
    <row r="1" spans="1:19" s="129" customFormat="1" ht="17.45" customHeight="1">
      <c r="A1" s="387" t="s">
        <v>582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13"/>
      <c r="O1" s="13"/>
      <c r="P1" s="13"/>
      <c r="Q1" s="13"/>
      <c r="R1" s="13"/>
      <c r="S1" s="13"/>
    </row>
    <row r="2" spans="1:19" s="11" customFormat="1" ht="15" customHeight="1">
      <c r="A2" s="14" t="s">
        <v>259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9" s="11" customFormat="1" ht="18.2" customHeight="1">
      <c r="A3" s="386" t="s">
        <v>397</v>
      </c>
      <c r="B3" s="386"/>
      <c r="C3" s="386"/>
      <c r="D3" s="418" t="s">
        <v>606</v>
      </c>
      <c r="E3" s="388"/>
      <c r="F3" s="418" t="s">
        <v>13</v>
      </c>
      <c r="G3" s="388"/>
      <c r="H3" s="418" t="s">
        <v>146</v>
      </c>
      <c r="I3" s="388"/>
      <c r="J3" s="418" t="s">
        <v>373</v>
      </c>
      <c r="K3" s="388"/>
      <c r="L3" s="502" t="s">
        <v>576</v>
      </c>
      <c r="M3" s="503"/>
    </row>
    <row r="4" spans="1:19" s="11" customFormat="1" ht="18.2" customHeight="1">
      <c r="A4" s="504" t="s">
        <v>353</v>
      </c>
      <c r="B4" s="504"/>
      <c r="C4" s="504"/>
      <c r="D4" s="171" t="s">
        <v>261</v>
      </c>
      <c r="E4" s="171" t="s">
        <v>312</v>
      </c>
      <c r="F4" s="171" t="s">
        <v>261</v>
      </c>
      <c r="G4" s="171" t="s">
        <v>312</v>
      </c>
      <c r="H4" s="171" t="s">
        <v>261</v>
      </c>
      <c r="I4" s="171" t="s">
        <v>312</v>
      </c>
      <c r="J4" s="171" t="s">
        <v>261</v>
      </c>
      <c r="K4" s="171" t="s">
        <v>312</v>
      </c>
      <c r="L4" s="252" t="s">
        <v>261</v>
      </c>
      <c r="M4" s="252" t="s">
        <v>312</v>
      </c>
    </row>
    <row r="5" spans="1:19" s="246" customFormat="1" ht="18.2" customHeight="1">
      <c r="A5" s="458" t="s">
        <v>67</v>
      </c>
      <c r="B5" s="458"/>
      <c r="C5" s="458"/>
      <c r="D5" s="250">
        <v>3120</v>
      </c>
      <c r="E5" s="229">
        <v>52802</v>
      </c>
      <c r="F5" s="229">
        <v>3047</v>
      </c>
      <c r="G5" s="229">
        <v>48886</v>
      </c>
      <c r="H5" s="229">
        <v>3175</v>
      </c>
      <c r="I5" s="229">
        <v>49096</v>
      </c>
      <c r="J5" s="229">
        <v>3362</v>
      </c>
      <c r="K5" s="229">
        <v>54360</v>
      </c>
      <c r="L5" s="230">
        <v>1941</v>
      </c>
      <c r="M5" s="230">
        <v>25187</v>
      </c>
    </row>
    <row r="6" spans="1:19" s="11" customFormat="1" ht="18.2" customHeight="1">
      <c r="B6" s="150" t="s">
        <v>455</v>
      </c>
      <c r="C6" s="266" t="s">
        <v>182</v>
      </c>
      <c r="D6" s="22">
        <v>455</v>
      </c>
      <c r="E6" s="28">
        <v>12362</v>
      </c>
      <c r="F6" s="14">
        <v>438</v>
      </c>
      <c r="G6" s="28">
        <v>11473</v>
      </c>
      <c r="H6" s="14">
        <v>461</v>
      </c>
      <c r="I6" s="28">
        <v>11508</v>
      </c>
      <c r="J6" s="14">
        <v>474</v>
      </c>
      <c r="K6" s="28">
        <v>12930</v>
      </c>
      <c r="L6" s="246">
        <v>317</v>
      </c>
      <c r="M6" s="94">
        <v>7963</v>
      </c>
    </row>
    <row r="7" spans="1:19" s="11" customFormat="1" ht="18.2" customHeight="1">
      <c r="B7" s="150" t="s">
        <v>455</v>
      </c>
      <c r="C7" s="150" t="s">
        <v>456</v>
      </c>
      <c r="D7" s="22">
        <v>49</v>
      </c>
      <c r="E7" s="28">
        <v>5098</v>
      </c>
      <c r="F7" s="14">
        <v>44</v>
      </c>
      <c r="G7" s="28">
        <v>3718</v>
      </c>
      <c r="H7" s="14">
        <v>39</v>
      </c>
      <c r="I7" s="28">
        <v>3540</v>
      </c>
      <c r="J7" s="14">
        <v>46</v>
      </c>
      <c r="K7" s="28">
        <v>4148</v>
      </c>
      <c r="L7" s="246">
        <v>17</v>
      </c>
      <c r="M7" s="94">
        <v>1100</v>
      </c>
    </row>
    <row r="8" spans="1:19" s="11" customFormat="1" ht="18.2" customHeight="1">
      <c r="B8" s="438" t="s">
        <v>143</v>
      </c>
      <c r="C8" s="438"/>
      <c r="D8" s="22">
        <v>272</v>
      </c>
      <c r="E8" s="28">
        <v>5034</v>
      </c>
      <c r="F8" s="14">
        <v>252</v>
      </c>
      <c r="G8" s="28">
        <v>4495</v>
      </c>
      <c r="H8" s="14">
        <v>258</v>
      </c>
      <c r="I8" s="28">
        <v>4484</v>
      </c>
      <c r="J8" s="14">
        <v>325</v>
      </c>
      <c r="K8" s="28">
        <v>5905</v>
      </c>
      <c r="L8" s="246">
        <v>179</v>
      </c>
      <c r="M8" s="94">
        <v>2673</v>
      </c>
    </row>
    <row r="9" spans="1:19" s="11" customFormat="1" ht="18.2" customHeight="1">
      <c r="B9" s="438" t="s">
        <v>101</v>
      </c>
      <c r="C9" s="438"/>
      <c r="D9" s="22">
        <v>215</v>
      </c>
      <c r="E9" s="28">
        <v>3596</v>
      </c>
      <c r="F9" s="14">
        <v>226</v>
      </c>
      <c r="G9" s="28">
        <v>3631</v>
      </c>
      <c r="H9" s="14">
        <v>260</v>
      </c>
      <c r="I9" s="28">
        <v>3974</v>
      </c>
      <c r="J9" s="14">
        <v>288</v>
      </c>
      <c r="K9" s="28">
        <v>4952</v>
      </c>
      <c r="L9" s="246">
        <v>178</v>
      </c>
      <c r="M9" s="94">
        <v>2493</v>
      </c>
    </row>
    <row r="10" spans="1:19" s="11" customFormat="1" ht="18.2" customHeight="1">
      <c r="B10" s="438" t="s">
        <v>457</v>
      </c>
      <c r="C10" s="438"/>
      <c r="D10" s="22">
        <v>293</v>
      </c>
      <c r="E10" s="28">
        <v>5306</v>
      </c>
      <c r="F10" s="14">
        <v>277</v>
      </c>
      <c r="G10" s="28">
        <v>5419</v>
      </c>
      <c r="H10" s="14">
        <v>289</v>
      </c>
      <c r="I10" s="28">
        <v>5306</v>
      </c>
      <c r="J10" s="14">
        <v>307</v>
      </c>
      <c r="K10" s="28">
        <v>5880</v>
      </c>
      <c r="L10" s="246">
        <v>169</v>
      </c>
      <c r="M10" s="94">
        <v>2309</v>
      </c>
    </row>
    <row r="11" spans="1:19" s="11" customFormat="1" ht="18.2" customHeight="1">
      <c r="B11" s="438" t="s">
        <v>460</v>
      </c>
      <c r="C11" s="438"/>
      <c r="D11" s="22">
        <v>311</v>
      </c>
      <c r="E11" s="28">
        <v>4040</v>
      </c>
      <c r="F11" s="14">
        <v>312</v>
      </c>
      <c r="G11" s="28">
        <v>4191</v>
      </c>
      <c r="H11" s="14">
        <v>316</v>
      </c>
      <c r="I11" s="28">
        <v>3841</v>
      </c>
      <c r="J11" s="14">
        <v>338</v>
      </c>
      <c r="K11" s="28">
        <v>4377</v>
      </c>
      <c r="L11" s="246">
        <v>177</v>
      </c>
      <c r="M11" s="94">
        <v>1798</v>
      </c>
    </row>
    <row r="12" spans="1:19" s="11" customFormat="1" ht="18.2" customHeight="1">
      <c r="B12" s="438" t="s">
        <v>462</v>
      </c>
      <c r="C12" s="438"/>
      <c r="D12" s="22">
        <v>240</v>
      </c>
      <c r="E12" s="28">
        <v>2014</v>
      </c>
      <c r="F12" s="14">
        <v>234</v>
      </c>
      <c r="G12" s="28">
        <v>1883</v>
      </c>
      <c r="H12" s="14">
        <v>256</v>
      </c>
      <c r="I12" s="28">
        <v>2182</v>
      </c>
      <c r="J12" s="14">
        <v>266</v>
      </c>
      <c r="K12" s="28">
        <v>2316</v>
      </c>
      <c r="L12" s="246">
        <v>136</v>
      </c>
      <c r="M12" s="94">
        <v>902</v>
      </c>
    </row>
    <row r="13" spans="1:19" s="11" customFormat="1" ht="18.2" customHeight="1">
      <c r="B13" s="438" t="s">
        <v>12</v>
      </c>
      <c r="C13" s="438"/>
      <c r="D13" s="22">
        <v>248</v>
      </c>
      <c r="E13" s="28">
        <v>2486</v>
      </c>
      <c r="F13" s="14">
        <v>221</v>
      </c>
      <c r="G13" s="28">
        <v>2234</v>
      </c>
      <c r="H13" s="14">
        <v>263</v>
      </c>
      <c r="I13" s="28">
        <v>2706</v>
      </c>
      <c r="J13" s="14">
        <v>312</v>
      </c>
      <c r="K13" s="28">
        <v>3374</v>
      </c>
      <c r="L13" s="246">
        <v>165</v>
      </c>
      <c r="M13" s="94">
        <v>1310</v>
      </c>
    </row>
    <row r="14" spans="1:19" s="11" customFormat="1" ht="18.2" customHeight="1">
      <c r="B14" s="438" t="s">
        <v>267</v>
      </c>
      <c r="C14" s="438"/>
      <c r="D14" s="22">
        <v>522</v>
      </c>
      <c r="E14" s="28">
        <v>6278</v>
      </c>
      <c r="F14" s="14">
        <v>549</v>
      </c>
      <c r="G14" s="28">
        <v>5716</v>
      </c>
      <c r="H14" s="14">
        <v>551</v>
      </c>
      <c r="I14" s="28">
        <v>5371</v>
      </c>
      <c r="J14" s="14">
        <v>555</v>
      </c>
      <c r="K14" s="28">
        <v>4654</v>
      </c>
      <c r="L14" s="246">
        <v>329</v>
      </c>
      <c r="M14" s="94">
        <v>1803</v>
      </c>
    </row>
    <row r="15" spans="1:19" s="11" customFormat="1" ht="18.2" customHeight="1">
      <c r="B15" s="438" t="s">
        <v>464</v>
      </c>
      <c r="C15" s="438"/>
      <c r="D15" s="22">
        <v>167</v>
      </c>
      <c r="E15" s="28">
        <v>2508</v>
      </c>
      <c r="F15" s="14">
        <v>158</v>
      </c>
      <c r="G15" s="34">
        <v>2092</v>
      </c>
      <c r="H15" s="14">
        <v>153</v>
      </c>
      <c r="I15" s="34">
        <v>2196</v>
      </c>
      <c r="J15" s="14">
        <v>130</v>
      </c>
      <c r="K15" s="34">
        <v>1881</v>
      </c>
      <c r="L15" s="246">
        <v>58</v>
      </c>
      <c r="M15" s="97">
        <v>659</v>
      </c>
    </row>
    <row r="16" spans="1:19" s="11" customFormat="1" ht="18.2" customHeight="1">
      <c r="A16" s="78"/>
      <c r="B16" s="459" t="s">
        <v>387</v>
      </c>
      <c r="C16" s="459"/>
      <c r="D16" s="268">
        <v>348</v>
      </c>
      <c r="E16" s="228">
        <v>4080</v>
      </c>
      <c r="F16" s="78">
        <v>336</v>
      </c>
      <c r="G16" s="228">
        <v>4034</v>
      </c>
      <c r="H16" s="78">
        <v>329</v>
      </c>
      <c r="I16" s="228">
        <v>3988</v>
      </c>
      <c r="J16" s="78">
        <v>321</v>
      </c>
      <c r="K16" s="228">
        <v>3943</v>
      </c>
      <c r="L16" s="131">
        <v>216</v>
      </c>
      <c r="M16" s="120">
        <v>2177</v>
      </c>
    </row>
    <row r="17" spans="1:13" s="11" customFormat="1" ht="15" customHeight="1"/>
    <row r="18" spans="1:13" s="11" customFormat="1" ht="15" customHeight="1">
      <c r="A18" s="14" t="s">
        <v>465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s="11" customFormat="1" ht="18.2" customHeight="1">
      <c r="A19" s="386" t="s">
        <v>397</v>
      </c>
      <c r="B19" s="386"/>
      <c r="C19" s="386"/>
      <c r="D19" s="418" t="s">
        <v>606</v>
      </c>
      <c r="E19" s="388"/>
      <c r="F19" s="418" t="s">
        <v>13</v>
      </c>
      <c r="G19" s="388"/>
      <c r="H19" s="418" t="s">
        <v>146</v>
      </c>
      <c r="I19" s="388"/>
      <c r="J19" s="418" t="s">
        <v>373</v>
      </c>
      <c r="K19" s="388"/>
      <c r="L19" s="502" t="s">
        <v>576</v>
      </c>
      <c r="M19" s="503"/>
    </row>
    <row r="20" spans="1:13" s="11" customFormat="1" ht="18.2" customHeight="1">
      <c r="A20" s="504" t="s">
        <v>353</v>
      </c>
      <c r="B20" s="504"/>
      <c r="C20" s="504"/>
      <c r="D20" s="171" t="s">
        <v>261</v>
      </c>
      <c r="E20" s="171" t="s">
        <v>312</v>
      </c>
      <c r="F20" s="171" t="s">
        <v>261</v>
      </c>
      <c r="G20" s="171" t="s">
        <v>312</v>
      </c>
      <c r="H20" s="171" t="s">
        <v>261</v>
      </c>
      <c r="I20" s="171" t="s">
        <v>312</v>
      </c>
      <c r="J20" s="171" t="s">
        <v>261</v>
      </c>
      <c r="K20" s="171" t="s">
        <v>312</v>
      </c>
      <c r="L20" s="252" t="s">
        <v>261</v>
      </c>
      <c r="M20" s="252" t="s">
        <v>312</v>
      </c>
    </row>
    <row r="21" spans="1:13" s="11" customFormat="1" ht="18.2" customHeight="1">
      <c r="A21" s="458" t="s">
        <v>67</v>
      </c>
      <c r="B21" s="458"/>
      <c r="C21" s="458"/>
      <c r="D21" s="250">
        <v>2474</v>
      </c>
      <c r="E21" s="229">
        <v>36185</v>
      </c>
      <c r="F21" s="229">
        <v>2558</v>
      </c>
      <c r="G21" s="229">
        <v>41541</v>
      </c>
      <c r="H21" s="229">
        <v>2464</v>
      </c>
      <c r="I21" s="229">
        <v>33985</v>
      </c>
      <c r="J21" s="229">
        <v>2447</v>
      </c>
      <c r="K21" s="229">
        <v>35372</v>
      </c>
      <c r="L21" s="230">
        <v>1320</v>
      </c>
      <c r="M21" s="230">
        <v>14390</v>
      </c>
    </row>
    <row r="22" spans="1:13" s="11" customFormat="1" ht="18.2" customHeight="1">
      <c r="B22" s="150" t="s">
        <v>455</v>
      </c>
      <c r="C22" s="267" t="s">
        <v>195</v>
      </c>
      <c r="D22" s="22">
        <v>133</v>
      </c>
      <c r="E22" s="28">
        <v>9887</v>
      </c>
      <c r="F22" s="14">
        <v>180</v>
      </c>
      <c r="G22" s="28">
        <v>12900</v>
      </c>
      <c r="H22" s="14">
        <v>173</v>
      </c>
      <c r="I22" s="28">
        <v>9098</v>
      </c>
      <c r="J22" s="14">
        <v>181</v>
      </c>
      <c r="K22" s="28">
        <v>9941</v>
      </c>
      <c r="L22" s="246">
        <v>45</v>
      </c>
      <c r="M22" s="94">
        <v>2016</v>
      </c>
    </row>
    <row r="23" spans="1:13" s="11" customFormat="1" ht="18.2" customHeight="1">
      <c r="B23" s="150" t="s">
        <v>455</v>
      </c>
      <c r="C23" s="150" t="s">
        <v>205</v>
      </c>
      <c r="D23" s="22">
        <v>635</v>
      </c>
      <c r="E23" s="28">
        <v>10883</v>
      </c>
      <c r="F23" s="14">
        <v>582</v>
      </c>
      <c r="G23" s="28">
        <v>10863</v>
      </c>
      <c r="H23" s="14">
        <v>584</v>
      </c>
      <c r="I23" s="28">
        <v>10096</v>
      </c>
      <c r="J23" s="14">
        <v>566</v>
      </c>
      <c r="K23" s="28">
        <v>9645</v>
      </c>
      <c r="L23" s="246">
        <v>414</v>
      </c>
      <c r="M23" s="94">
        <v>5803</v>
      </c>
    </row>
    <row r="24" spans="1:13" s="11" customFormat="1" ht="18.2" customHeight="1">
      <c r="B24" s="438" t="s">
        <v>457</v>
      </c>
      <c r="C24" s="438"/>
      <c r="D24" s="22">
        <v>560</v>
      </c>
      <c r="E24" s="28">
        <v>6575</v>
      </c>
      <c r="F24" s="14">
        <v>548</v>
      </c>
      <c r="G24" s="28">
        <v>7517</v>
      </c>
      <c r="H24" s="14">
        <v>557</v>
      </c>
      <c r="I24" s="28">
        <v>6589</v>
      </c>
      <c r="J24" s="14">
        <v>547</v>
      </c>
      <c r="K24" s="28">
        <v>7072</v>
      </c>
      <c r="L24" s="246">
        <v>330</v>
      </c>
      <c r="M24" s="94">
        <v>3198</v>
      </c>
    </row>
    <row r="25" spans="1:13" s="11" customFormat="1" ht="18.2" customHeight="1">
      <c r="B25" s="438" t="s">
        <v>460</v>
      </c>
      <c r="C25" s="438"/>
      <c r="D25" s="22">
        <v>575</v>
      </c>
      <c r="E25" s="28">
        <v>5149</v>
      </c>
      <c r="F25" s="14">
        <v>607</v>
      </c>
      <c r="G25" s="28">
        <v>5670</v>
      </c>
      <c r="H25" s="14">
        <v>619</v>
      </c>
      <c r="I25" s="28">
        <v>5213</v>
      </c>
      <c r="J25" s="14">
        <v>595</v>
      </c>
      <c r="K25" s="28">
        <v>5249</v>
      </c>
      <c r="L25" s="246">
        <v>349</v>
      </c>
      <c r="M25" s="94">
        <v>2398</v>
      </c>
    </row>
    <row r="26" spans="1:13" s="11" customFormat="1" ht="18.2" customHeight="1">
      <c r="B26" s="438" t="s">
        <v>276</v>
      </c>
      <c r="C26" s="438"/>
      <c r="D26" s="22">
        <v>378</v>
      </c>
      <c r="E26" s="28">
        <v>1900</v>
      </c>
      <c r="F26" s="14">
        <v>423</v>
      </c>
      <c r="G26" s="28">
        <v>2529</v>
      </c>
      <c r="H26" s="14">
        <v>368</v>
      </c>
      <c r="I26" s="28">
        <v>1709</v>
      </c>
      <c r="J26" s="14">
        <v>371</v>
      </c>
      <c r="K26" s="28">
        <v>1997</v>
      </c>
      <c r="L26" s="246">
        <v>143</v>
      </c>
      <c r="M26" s="94">
        <v>654</v>
      </c>
    </row>
    <row r="27" spans="1:13" s="11" customFormat="1" ht="18.2" customHeight="1">
      <c r="A27" s="78"/>
      <c r="B27" s="459" t="s">
        <v>464</v>
      </c>
      <c r="C27" s="459"/>
      <c r="D27" s="268">
        <v>193</v>
      </c>
      <c r="E27" s="228">
        <v>1791</v>
      </c>
      <c r="F27" s="78">
        <v>218</v>
      </c>
      <c r="G27" s="228">
        <v>2062</v>
      </c>
      <c r="H27" s="78">
        <v>163</v>
      </c>
      <c r="I27" s="228">
        <v>1280</v>
      </c>
      <c r="J27" s="78">
        <v>187</v>
      </c>
      <c r="K27" s="228">
        <v>1468</v>
      </c>
      <c r="L27" s="131">
        <v>39</v>
      </c>
      <c r="M27" s="120">
        <v>321</v>
      </c>
    </row>
    <row r="28" spans="1:13" s="11" customFormat="1" ht="15" customHeight="1">
      <c r="A28" s="11" t="s">
        <v>177</v>
      </c>
      <c r="B28" s="12"/>
      <c r="C28" s="12"/>
      <c r="D28" s="12"/>
      <c r="E28" s="12"/>
      <c r="F28" s="12"/>
      <c r="G28" s="12"/>
      <c r="H28" s="12"/>
      <c r="I28" s="18"/>
      <c r="J28" s="386" t="s">
        <v>601</v>
      </c>
      <c r="K28" s="386"/>
      <c r="L28" s="386"/>
      <c r="M28" s="386"/>
    </row>
    <row r="29" spans="1:13" s="11" customFormat="1" ht="15" customHeight="1">
      <c r="A29" s="11" t="s">
        <v>714</v>
      </c>
    </row>
    <row r="30" spans="1:13" s="11" customFormat="1" ht="18.75" customHeight="1"/>
  </sheetData>
  <mergeCells count="31">
    <mergeCell ref="B25:C25"/>
    <mergeCell ref="B26:C26"/>
    <mergeCell ref="B27:C27"/>
    <mergeCell ref="J28:M28"/>
    <mergeCell ref="J19:K19"/>
    <mergeCell ref="L19:M19"/>
    <mergeCell ref="A20:C20"/>
    <mergeCell ref="A21:C21"/>
    <mergeCell ref="B24:C24"/>
    <mergeCell ref="B16:C16"/>
    <mergeCell ref="A19:C19"/>
    <mergeCell ref="D19:E19"/>
    <mergeCell ref="F19:G19"/>
    <mergeCell ref="H19:I19"/>
    <mergeCell ref="B11:C11"/>
    <mergeCell ref="B12:C12"/>
    <mergeCell ref="B13:C13"/>
    <mergeCell ref="B14:C14"/>
    <mergeCell ref="B15:C15"/>
    <mergeCell ref="A4:C4"/>
    <mergeCell ref="A5:C5"/>
    <mergeCell ref="B8:C8"/>
    <mergeCell ref="B9:C9"/>
    <mergeCell ref="B10:C10"/>
    <mergeCell ref="A1:M1"/>
    <mergeCell ref="A3:C3"/>
    <mergeCell ref="D3:E3"/>
    <mergeCell ref="F3:G3"/>
    <mergeCell ref="H3:I3"/>
    <mergeCell ref="J3:K3"/>
    <mergeCell ref="L3:M3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15"/>
  <sheetViews>
    <sheetView workbookViewId="0">
      <selection sqref="A1:G1"/>
    </sheetView>
  </sheetViews>
  <sheetFormatPr defaultRowHeight="13.5"/>
  <cols>
    <col min="1" max="1" width="2.6640625" style="148" customWidth="1"/>
    <col min="2" max="2" width="17.77734375" style="148" customWidth="1"/>
    <col min="3" max="7" width="13.33203125" style="148" customWidth="1"/>
    <col min="8" max="251" width="9" style="148" customWidth="1"/>
    <col min="252" max="252" width="2.44140625" style="148" customWidth="1"/>
    <col min="253" max="253" width="15" style="148" customWidth="1"/>
    <col min="254" max="254" width="5" style="148" customWidth="1"/>
    <col min="255" max="255" width="8.109375" style="148" customWidth="1"/>
    <col min="256" max="256" width="5" style="148" customWidth="1"/>
    <col min="257" max="257" width="8.109375" style="148" customWidth="1"/>
    <col min="258" max="258" width="5" style="148" customWidth="1"/>
    <col min="259" max="259" width="8.109375" style="148" customWidth="1"/>
    <col min="260" max="260" width="5" style="148" customWidth="1"/>
    <col min="261" max="261" width="8.109375" style="148" customWidth="1"/>
    <col min="262" max="262" width="5" style="148" customWidth="1"/>
    <col min="263" max="263" width="8.109375" style="148" customWidth="1"/>
    <col min="264" max="507" width="9" style="148" customWidth="1"/>
    <col min="508" max="508" width="2.44140625" style="148" customWidth="1"/>
    <col min="509" max="509" width="15" style="148" customWidth="1"/>
    <col min="510" max="510" width="5" style="148" customWidth="1"/>
    <col min="511" max="511" width="8.109375" style="148" customWidth="1"/>
    <col min="512" max="512" width="5" style="148" customWidth="1"/>
    <col min="513" max="513" width="8.109375" style="148" customWidth="1"/>
    <col min="514" max="514" width="5" style="148" customWidth="1"/>
    <col min="515" max="515" width="8.109375" style="148" customWidth="1"/>
    <col min="516" max="516" width="5" style="148" customWidth="1"/>
    <col min="517" max="517" width="8.109375" style="148" customWidth="1"/>
    <col min="518" max="518" width="5" style="148" customWidth="1"/>
    <col min="519" max="519" width="8.109375" style="148" customWidth="1"/>
    <col min="520" max="763" width="9" style="148" customWidth="1"/>
    <col min="764" max="764" width="2.44140625" style="148" customWidth="1"/>
    <col min="765" max="765" width="15" style="148" customWidth="1"/>
    <col min="766" max="766" width="5" style="148" customWidth="1"/>
    <col min="767" max="767" width="8.109375" style="148" customWidth="1"/>
    <col min="768" max="768" width="5" style="148" customWidth="1"/>
    <col min="769" max="769" width="8.109375" style="148" customWidth="1"/>
    <col min="770" max="770" width="5" style="148" customWidth="1"/>
    <col min="771" max="771" width="8.109375" style="148" customWidth="1"/>
    <col min="772" max="772" width="5" style="148" customWidth="1"/>
    <col min="773" max="773" width="8.109375" style="148" customWidth="1"/>
    <col min="774" max="774" width="5" style="148" customWidth="1"/>
    <col min="775" max="775" width="8.109375" style="148" customWidth="1"/>
    <col min="776" max="1019" width="9" style="148" customWidth="1"/>
    <col min="1020" max="1020" width="2.44140625" style="148" customWidth="1"/>
    <col min="1021" max="1021" width="15" style="148" customWidth="1"/>
    <col min="1022" max="1022" width="5" style="148" customWidth="1"/>
    <col min="1023" max="1023" width="8.109375" style="148" customWidth="1"/>
    <col min="1024" max="1024" width="5" style="148" customWidth="1"/>
    <col min="1025" max="1025" width="8.109375" style="148" customWidth="1"/>
    <col min="1026" max="1026" width="5" style="148" customWidth="1"/>
    <col min="1027" max="1027" width="8.109375" style="148" customWidth="1"/>
    <col min="1028" max="1028" width="5" style="148" customWidth="1"/>
    <col min="1029" max="1029" width="8.109375" style="148" customWidth="1"/>
    <col min="1030" max="1030" width="5" style="148" customWidth="1"/>
    <col min="1031" max="1031" width="8.109375" style="148" customWidth="1"/>
    <col min="1032" max="1275" width="9" style="148" customWidth="1"/>
    <col min="1276" max="1276" width="2.44140625" style="148" customWidth="1"/>
    <col min="1277" max="1277" width="15" style="148" customWidth="1"/>
    <col min="1278" max="1278" width="5" style="148" customWidth="1"/>
    <col min="1279" max="1279" width="8.109375" style="148" customWidth="1"/>
    <col min="1280" max="1280" width="5" style="148" customWidth="1"/>
    <col min="1281" max="1281" width="8.109375" style="148" customWidth="1"/>
    <col min="1282" max="1282" width="5" style="148" customWidth="1"/>
    <col min="1283" max="1283" width="8.109375" style="148" customWidth="1"/>
    <col min="1284" max="1284" width="5" style="148" customWidth="1"/>
    <col min="1285" max="1285" width="8.109375" style="148" customWidth="1"/>
    <col min="1286" max="1286" width="5" style="148" customWidth="1"/>
    <col min="1287" max="1287" width="8.109375" style="148" customWidth="1"/>
    <col min="1288" max="1531" width="9" style="148" customWidth="1"/>
    <col min="1532" max="1532" width="2.44140625" style="148" customWidth="1"/>
    <col min="1533" max="1533" width="15" style="148" customWidth="1"/>
    <col min="1534" max="1534" width="5" style="148" customWidth="1"/>
    <col min="1535" max="1535" width="8.109375" style="148" customWidth="1"/>
    <col min="1536" max="1536" width="5" style="148" customWidth="1"/>
    <col min="1537" max="1537" width="8.109375" style="148" customWidth="1"/>
    <col min="1538" max="1538" width="5" style="148" customWidth="1"/>
    <col min="1539" max="1539" width="8.109375" style="148" customWidth="1"/>
    <col min="1540" max="1540" width="5" style="148" customWidth="1"/>
    <col min="1541" max="1541" width="8.109375" style="148" customWidth="1"/>
    <col min="1542" max="1542" width="5" style="148" customWidth="1"/>
    <col min="1543" max="1543" width="8.109375" style="148" customWidth="1"/>
    <col min="1544" max="1787" width="9" style="148" customWidth="1"/>
    <col min="1788" max="1788" width="2.44140625" style="148" customWidth="1"/>
    <col min="1789" max="1789" width="15" style="148" customWidth="1"/>
    <col min="1790" max="1790" width="5" style="148" customWidth="1"/>
    <col min="1791" max="1791" width="8.109375" style="148" customWidth="1"/>
    <col min="1792" max="1792" width="5" style="148" customWidth="1"/>
    <col min="1793" max="1793" width="8.109375" style="148" customWidth="1"/>
    <col min="1794" max="1794" width="5" style="148" customWidth="1"/>
    <col min="1795" max="1795" width="8.109375" style="148" customWidth="1"/>
    <col min="1796" max="1796" width="5" style="148" customWidth="1"/>
    <col min="1797" max="1797" width="8.109375" style="148" customWidth="1"/>
    <col min="1798" max="1798" width="5" style="148" customWidth="1"/>
    <col min="1799" max="1799" width="8.109375" style="148" customWidth="1"/>
    <col min="1800" max="2043" width="9" style="148" customWidth="1"/>
    <col min="2044" max="2044" width="2.44140625" style="148" customWidth="1"/>
    <col min="2045" max="2045" width="15" style="148" customWidth="1"/>
    <col min="2046" max="2046" width="5" style="148" customWidth="1"/>
    <col min="2047" max="2047" width="8.109375" style="148" customWidth="1"/>
    <col min="2048" max="2048" width="5" style="148" customWidth="1"/>
    <col min="2049" max="2049" width="8.109375" style="148" customWidth="1"/>
    <col min="2050" max="2050" width="5" style="148" customWidth="1"/>
    <col min="2051" max="2051" width="8.109375" style="148" customWidth="1"/>
    <col min="2052" max="2052" width="5" style="148" customWidth="1"/>
    <col min="2053" max="2053" width="8.109375" style="148" customWidth="1"/>
    <col min="2054" max="2054" width="5" style="148" customWidth="1"/>
    <col min="2055" max="2055" width="8.109375" style="148" customWidth="1"/>
    <col min="2056" max="2299" width="9" style="148" customWidth="1"/>
    <col min="2300" max="2300" width="2.44140625" style="148" customWidth="1"/>
    <col min="2301" max="2301" width="15" style="148" customWidth="1"/>
    <col min="2302" max="2302" width="5" style="148" customWidth="1"/>
    <col min="2303" max="2303" width="8.109375" style="148" customWidth="1"/>
    <col min="2304" max="2304" width="5" style="148" customWidth="1"/>
    <col min="2305" max="2305" width="8.109375" style="148" customWidth="1"/>
    <col min="2306" max="2306" width="5" style="148" customWidth="1"/>
    <col min="2307" max="2307" width="8.109375" style="148" customWidth="1"/>
    <col min="2308" max="2308" width="5" style="148" customWidth="1"/>
    <col min="2309" max="2309" width="8.109375" style="148" customWidth="1"/>
    <col min="2310" max="2310" width="5" style="148" customWidth="1"/>
    <col min="2311" max="2311" width="8.109375" style="148" customWidth="1"/>
    <col min="2312" max="2555" width="9" style="148" customWidth="1"/>
    <col min="2556" max="2556" width="2.44140625" style="148" customWidth="1"/>
    <col min="2557" max="2557" width="15" style="148" customWidth="1"/>
    <col min="2558" max="2558" width="5" style="148" customWidth="1"/>
    <col min="2559" max="2559" width="8.109375" style="148" customWidth="1"/>
    <col min="2560" max="2560" width="5" style="148" customWidth="1"/>
    <col min="2561" max="2561" width="8.109375" style="148" customWidth="1"/>
    <col min="2562" max="2562" width="5" style="148" customWidth="1"/>
    <col min="2563" max="2563" width="8.109375" style="148" customWidth="1"/>
    <col min="2564" max="2564" width="5" style="148" customWidth="1"/>
    <col min="2565" max="2565" width="8.109375" style="148" customWidth="1"/>
    <col min="2566" max="2566" width="5" style="148" customWidth="1"/>
    <col min="2567" max="2567" width="8.109375" style="148" customWidth="1"/>
    <col min="2568" max="2811" width="9" style="148" customWidth="1"/>
    <col min="2812" max="2812" width="2.44140625" style="148" customWidth="1"/>
    <col min="2813" max="2813" width="15" style="148" customWidth="1"/>
    <col min="2814" max="2814" width="5" style="148" customWidth="1"/>
    <col min="2815" max="2815" width="8.109375" style="148" customWidth="1"/>
    <col min="2816" max="2816" width="5" style="148" customWidth="1"/>
    <col min="2817" max="2817" width="8.109375" style="148" customWidth="1"/>
    <col min="2818" max="2818" width="5" style="148" customWidth="1"/>
    <col min="2819" max="2819" width="8.109375" style="148" customWidth="1"/>
    <col min="2820" max="2820" width="5" style="148" customWidth="1"/>
    <col min="2821" max="2821" width="8.109375" style="148" customWidth="1"/>
    <col min="2822" max="2822" width="5" style="148" customWidth="1"/>
    <col min="2823" max="2823" width="8.109375" style="148" customWidth="1"/>
    <col min="2824" max="3067" width="9" style="148" customWidth="1"/>
    <col min="3068" max="3068" width="2.44140625" style="148" customWidth="1"/>
    <col min="3069" max="3069" width="15" style="148" customWidth="1"/>
    <col min="3070" max="3070" width="5" style="148" customWidth="1"/>
    <col min="3071" max="3071" width="8.109375" style="148" customWidth="1"/>
    <col min="3072" max="3072" width="5" style="148" customWidth="1"/>
    <col min="3073" max="3073" width="8.109375" style="148" customWidth="1"/>
    <col min="3074" max="3074" width="5" style="148" customWidth="1"/>
    <col min="3075" max="3075" width="8.109375" style="148" customWidth="1"/>
    <col min="3076" max="3076" width="5" style="148" customWidth="1"/>
    <col min="3077" max="3077" width="8.109375" style="148" customWidth="1"/>
    <col min="3078" max="3078" width="5" style="148" customWidth="1"/>
    <col min="3079" max="3079" width="8.109375" style="148" customWidth="1"/>
    <col min="3080" max="3323" width="9" style="148" customWidth="1"/>
    <col min="3324" max="3324" width="2.44140625" style="148" customWidth="1"/>
    <col min="3325" max="3325" width="15" style="148" customWidth="1"/>
    <col min="3326" max="3326" width="5" style="148" customWidth="1"/>
    <col min="3327" max="3327" width="8.109375" style="148" customWidth="1"/>
    <col min="3328" max="3328" width="5" style="148" customWidth="1"/>
    <col min="3329" max="3329" width="8.109375" style="148" customWidth="1"/>
    <col min="3330" max="3330" width="5" style="148" customWidth="1"/>
    <col min="3331" max="3331" width="8.109375" style="148" customWidth="1"/>
    <col min="3332" max="3332" width="5" style="148" customWidth="1"/>
    <col min="3333" max="3333" width="8.109375" style="148" customWidth="1"/>
    <col min="3334" max="3334" width="5" style="148" customWidth="1"/>
    <col min="3335" max="3335" width="8.109375" style="148" customWidth="1"/>
    <col min="3336" max="3579" width="9" style="148" customWidth="1"/>
    <col min="3580" max="3580" width="2.44140625" style="148" customWidth="1"/>
    <col min="3581" max="3581" width="15" style="148" customWidth="1"/>
    <col min="3582" max="3582" width="5" style="148" customWidth="1"/>
    <col min="3583" max="3583" width="8.109375" style="148" customWidth="1"/>
    <col min="3584" max="3584" width="5" style="148" customWidth="1"/>
    <col min="3585" max="3585" width="8.109375" style="148" customWidth="1"/>
    <col min="3586" max="3586" width="5" style="148" customWidth="1"/>
    <col min="3587" max="3587" width="8.109375" style="148" customWidth="1"/>
    <col min="3588" max="3588" width="5" style="148" customWidth="1"/>
    <col min="3589" max="3589" width="8.109375" style="148" customWidth="1"/>
    <col min="3590" max="3590" width="5" style="148" customWidth="1"/>
    <col min="3591" max="3591" width="8.109375" style="148" customWidth="1"/>
    <col min="3592" max="3835" width="9" style="148" customWidth="1"/>
    <col min="3836" max="3836" width="2.44140625" style="148" customWidth="1"/>
    <col min="3837" max="3837" width="15" style="148" customWidth="1"/>
    <col min="3838" max="3838" width="5" style="148" customWidth="1"/>
    <col min="3839" max="3839" width="8.109375" style="148" customWidth="1"/>
    <col min="3840" max="3840" width="5" style="148" customWidth="1"/>
    <col min="3841" max="3841" width="8.109375" style="148" customWidth="1"/>
    <col min="3842" max="3842" width="5" style="148" customWidth="1"/>
    <col min="3843" max="3843" width="8.109375" style="148" customWidth="1"/>
    <col min="3844" max="3844" width="5" style="148" customWidth="1"/>
    <col min="3845" max="3845" width="8.109375" style="148" customWidth="1"/>
    <col min="3846" max="3846" width="5" style="148" customWidth="1"/>
    <col min="3847" max="3847" width="8.109375" style="148" customWidth="1"/>
    <col min="3848" max="4091" width="9" style="148" customWidth="1"/>
    <col min="4092" max="4092" width="2.44140625" style="148" customWidth="1"/>
    <col min="4093" max="4093" width="15" style="148" customWidth="1"/>
    <col min="4094" max="4094" width="5" style="148" customWidth="1"/>
    <col min="4095" max="4095" width="8.109375" style="148" customWidth="1"/>
    <col min="4096" max="4096" width="5" style="148" customWidth="1"/>
    <col min="4097" max="4097" width="8.109375" style="148" customWidth="1"/>
    <col min="4098" max="4098" width="5" style="148" customWidth="1"/>
    <col min="4099" max="4099" width="8.109375" style="148" customWidth="1"/>
    <col min="4100" max="4100" width="5" style="148" customWidth="1"/>
    <col min="4101" max="4101" width="8.109375" style="148" customWidth="1"/>
    <col min="4102" max="4102" width="5" style="148" customWidth="1"/>
    <col min="4103" max="4103" width="8.109375" style="148" customWidth="1"/>
    <col min="4104" max="4347" width="9" style="148" customWidth="1"/>
    <col min="4348" max="4348" width="2.44140625" style="148" customWidth="1"/>
    <col min="4349" max="4349" width="15" style="148" customWidth="1"/>
    <col min="4350" max="4350" width="5" style="148" customWidth="1"/>
    <col min="4351" max="4351" width="8.109375" style="148" customWidth="1"/>
    <col min="4352" max="4352" width="5" style="148" customWidth="1"/>
    <col min="4353" max="4353" width="8.109375" style="148" customWidth="1"/>
    <col min="4354" max="4354" width="5" style="148" customWidth="1"/>
    <col min="4355" max="4355" width="8.109375" style="148" customWidth="1"/>
    <col min="4356" max="4356" width="5" style="148" customWidth="1"/>
    <col min="4357" max="4357" width="8.109375" style="148" customWidth="1"/>
    <col min="4358" max="4358" width="5" style="148" customWidth="1"/>
    <col min="4359" max="4359" width="8.109375" style="148" customWidth="1"/>
    <col min="4360" max="4603" width="9" style="148" customWidth="1"/>
    <col min="4604" max="4604" width="2.44140625" style="148" customWidth="1"/>
    <col min="4605" max="4605" width="15" style="148" customWidth="1"/>
    <col min="4606" max="4606" width="5" style="148" customWidth="1"/>
    <col min="4607" max="4607" width="8.109375" style="148" customWidth="1"/>
    <col min="4608" max="4608" width="5" style="148" customWidth="1"/>
    <col min="4609" max="4609" width="8.109375" style="148" customWidth="1"/>
    <col min="4610" max="4610" width="5" style="148" customWidth="1"/>
    <col min="4611" max="4611" width="8.109375" style="148" customWidth="1"/>
    <col min="4612" max="4612" width="5" style="148" customWidth="1"/>
    <col min="4613" max="4613" width="8.109375" style="148" customWidth="1"/>
    <col min="4614" max="4614" width="5" style="148" customWidth="1"/>
    <col min="4615" max="4615" width="8.109375" style="148" customWidth="1"/>
    <col min="4616" max="4859" width="9" style="148" customWidth="1"/>
    <col min="4860" max="4860" width="2.44140625" style="148" customWidth="1"/>
    <col min="4861" max="4861" width="15" style="148" customWidth="1"/>
    <col min="4862" max="4862" width="5" style="148" customWidth="1"/>
    <col min="4863" max="4863" width="8.109375" style="148" customWidth="1"/>
    <col min="4864" max="4864" width="5" style="148" customWidth="1"/>
    <col min="4865" max="4865" width="8.109375" style="148" customWidth="1"/>
    <col min="4866" max="4866" width="5" style="148" customWidth="1"/>
    <col min="4867" max="4867" width="8.109375" style="148" customWidth="1"/>
    <col min="4868" max="4868" width="5" style="148" customWidth="1"/>
    <col min="4869" max="4869" width="8.109375" style="148" customWidth="1"/>
    <col min="4870" max="4870" width="5" style="148" customWidth="1"/>
    <col min="4871" max="4871" width="8.109375" style="148" customWidth="1"/>
    <col min="4872" max="5115" width="9" style="148" customWidth="1"/>
    <col min="5116" max="5116" width="2.44140625" style="148" customWidth="1"/>
    <col min="5117" max="5117" width="15" style="148" customWidth="1"/>
    <col min="5118" max="5118" width="5" style="148" customWidth="1"/>
    <col min="5119" max="5119" width="8.109375" style="148" customWidth="1"/>
    <col min="5120" max="5120" width="5" style="148" customWidth="1"/>
    <col min="5121" max="5121" width="8.109375" style="148" customWidth="1"/>
    <col min="5122" max="5122" width="5" style="148" customWidth="1"/>
    <col min="5123" max="5123" width="8.109375" style="148" customWidth="1"/>
    <col min="5124" max="5124" width="5" style="148" customWidth="1"/>
    <col min="5125" max="5125" width="8.109375" style="148" customWidth="1"/>
    <col min="5126" max="5126" width="5" style="148" customWidth="1"/>
    <col min="5127" max="5127" width="8.109375" style="148" customWidth="1"/>
    <col min="5128" max="5371" width="9" style="148" customWidth="1"/>
    <col min="5372" max="5372" width="2.44140625" style="148" customWidth="1"/>
    <col min="5373" max="5373" width="15" style="148" customWidth="1"/>
    <col min="5374" max="5374" width="5" style="148" customWidth="1"/>
    <col min="5375" max="5375" width="8.109375" style="148" customWidth="1"/>
    <col min="5376" max="5376" width="5" style="148" customWidth="1"/>
    <col min="5377" max="5377" width="8.109375" style="148" customWidth="1"/>
    <col min="5378" max="5378" width="5" style="148" customWidth="1"/>
    <col min="5379" max="5379" width="8.109375" style="148" customWidth="1"/>
    <col min="5380" max="5380" width="5" style="148" customWidth="1"/>
    <col min="5381" max="5381" width="8.109375" style="148" customWidth="1"/>
    <col min="5382" max="5382" width="5" style="148" customWidth="1"/>
    <col min="5383" max="5383" width="8.109375" style="148" customWidth="1"/>
    <col min="5384" max="5627" width="9" style="148" customWidth="1"/>
    <col min="5628" max="5628" width="2.44140625" style="148" customWidth="1"/>
    <col min="5629" max="5629" width="15" style="148" customWidth="1"/>
    <col min="5630" max="5630" width="5" style="148" customWidth="1"/>
    <col min="5631" max="5631" width="8.109375" style="148" customWidth="1"/>
    <col min="5632" max="5632" width="5" style="148" customWidth="1"/>
    <col min="5633" max="5633" width="8.109375" style="148" customWidth="1"/>
    <col min="5634" max="5634" width="5" style="148" customWidth="1"/>
    <col min="5635" max="5635" width="8.109375" style="148" customWidth="1"/>
    <col min="5636" max="5636" width="5" style="148" customWidth="1"/>
    <col min="5637" max="5637" width="8.109375" style="148" customWidth="1"/>
    <col min="5638" max="5638" width="5" style="148" customWidth="1"/>
    <col min="5639" max="5639" width="8.109375" style="148" customWidth="1"/>
    <col min="5640" max="5883" width="9" style="148" customWidth="1"/>
    <col min="5884" max="5884" width="2.44140625" style="148" customWidth="1"/>
    <col min="5885" max="5885" width="15" style="148" customWidth="1"/>
    <col min="5886" max="5886" width="5" style="148" customWidth="1"/>
    <col min="5887" max="5887" width="8.109375" style="148" customWidth="1"/>
    <col min="5888" max="5888" width="5" style="148" customWidth="1"/>
    <col min="5889" max="5889" width="8.109375" style="148" customWidth="1"/>
    <col min="5890" max="5890" width="5" style="148" customWidth="1"/>
    <col min="5891" max="5891" width="8.109375" style="148" customWidth="1"/>
    <col min="5892" max="5892" width="5" style="148" customWidth="1"/>
    <col min="5893" max="5893" width="8.109375" style="148" customWidth="1"/>
    <col min="5894" max="5894" width="5" style="148" customWidth="1"/>
    <col min="5895" max="5895" width="8.109375" style="148" customWidth="1"/>
    <col min="5896" max="6139" width="9" style="148" customWidth="1"/>
    <col min="6140" max="6140" width="2.44140625" style="148" customWidth="1"/>
    <col min="6141" max="6141" width="15" style="148" customWidth="1"/>
    <col min="6142" max="6142" width="5" style="148" customWidth="1"/>
    <col min="6143" max="6143" width="8.109375" style="148" customWidth="1"/>
    <col min="6144" max="6144" width="5" style="148" customWidth="1"/>
    <col min="6145" max="6145" width="8.109375" style="148" customWidth="1"/>
    <col min="6146" max="6146" width="5" style="148" customWidth="1"/>
    <col min="6147" max="6147" width="8.109375" style="148" customWidth="1"/>
    <col min="6148" max="6148" width="5" style="148" customWidth="1"/>
    <col min="6149" max="6149" width="8.109375" style="148" customWidth="1"/>
    <col min="6150" max="6150" width="5" style="148" customWidth="1"/>
    <col min="6151" max="6151" width="8.109375" style="148" customWidth="1"/>
    <col min="6152" max="6395" width="9" style="148" customWidth="1"/>
    <col min="6396" max="6396" width="2.44140625" style="148" customWidth="1"/>
    <col min="6397" max="6397" width="15" style="148" customWidth="1"/>
    <col min="6398" max="6398" width="5" style="148" customWidth="1"/>
    <col min="6399" max="6399" width="8.109375" style="148" customWidth="1"/>
    <col min="6400" max="6400" width="5" style="148" customWidth="1"/>
    <col min="6401" max="6401" width="8.109375" style="148" customWidth="1"/>
    <col min="6402" max="6402" width="5" style="148" customWidth="1"/>
    <col min="6403" max="6403" width="8.109375" style="148" customWidth="1"/>
    <col min="6404" max="6404" width="5" style="148" customWidth="1"/>
    <col min="6405" max="6405" width="8.109375" style="148" customWidth="1"/>
    <col min="6406" max="6406" width="5" style="148" customWidth="1"/>
    <col min="6407" max="6407" width="8.109375" style="148" customWidth="1"/>
    <col min="6408" max="6651" width="9" style="148" customWidth="1"/>
    <col min="6652" max="6652" width="2.44140625" style="148" customWidth="1"/>
    <col min="6653" max="6653" width="15" style="148" customWidth="1"/>
    <col min="6654" max="6654" width="5" style="148" customWidth="1"/>
    <col min="6655" max="6655" width="8.109375" style="148" customWidth="1"/>
    <col min="6656" max="6656" width="5" style="148" customWidth="1"/>
    <col min="6657" max="6657" width="8.109375" style="148" customWidth="1"/>
    <col min="6658" max="6658" width="5" style="148" customWidth="1"/>
    <col min="6659" max="6659" width="8.109375" style="148" customWidth="1"/>
    <col min="6660" max="6660" width="5" style="148" customWidth="1"/>
    <col min="6661" max="6661" width="8.109375" style="148" customWidth="1"/>
    <col min="6662" max="6662" width="5" style="148" customWidth="1"/>
    <col min="6663" max="6663" width="8.109375" style="148" customWidth="1"/>
    <col min="6664" max="6907" width="9" style="148" customWidth="1"/>
    <col min="6908" max="6908" width="2.44140625" style="148" customWidth="1"/>
    <col min="6909" max="6909" width="15" style="148" customWidth="1"/>
    <col min="6910" max="6910" width="5" style="148" customWidth="1"/>
    <col min="6911" max="6911" width="8.109375" style="148" customWidth="1"/>
    <col min="6912" max="6912" width="5" style="148" customWidth="1"/>
    <col min="6913" max="6913" width="8.109375" style="148" customWidth="1"/>
    <col min="6914" max="6914" width="5" style="148" customWidth="1"/>
    <col min="6915" max="6915" width="8.109375" style="148" customWidth="1"/>
    <col min="6916" max="6916" width="5" style="148" customWidth="1"/>
    <col min="6917" max="6917" width="8.109375" style="148" customWidth="1"/>
    <col min="6918" max="6918" width="5" style="148" customWidth="1"/>
    <col min="6919" max="6919" width="8.109375" style="148" customWidth="1"/>
    <col min="6920" max="7163" width="9" style="148" customWidth="1"/>
    <col min="7164" max="7164" width="2.44140625" style="148" customWidth="1"/>
    <col min="7165" max="7165" width="15" style="148" customWidth="1"/>
    <col min="7166" max="7166" width="5" style="148" customWidth="1"/>
    <col min="7167" max="7167" width="8.109375" style="148" customWidth="1"/>
    <col min="7168" max="7168" width="5" style="148" customWidth="1"/>
    <col min="7169" max="7169" width="8.109375" style="148" customWidth="1"/>
    <col min="7170" max="7170" width="5" style="148" customWidth="1"/>
    <col min="7171" max="7171" width="8.109375" style="148" customWidth="1"/>
    <col min="7172" max="7172" width="5" style="148" customWidth="1"/>
    <col min="7173" max="7173" width="8.109375" style="148" customWidth="1"/>
    <col min="7174" max="7174" width="5" style="148" customWidth="1"/>
    <col min="7175" max="7175" width="8.109375" style="148" customWidth="1"/>
    <col min="7176" max="7419" width="9" style="148" customWidth="1"/>
    <col min="7420" max="7420" width="2.44140625" style="148" customWidth="1"/>
    <col min="7421" max="7421" width="15" style="148" customWidth="1"/>
    <col min="7422" max="7422" width="5" style="148" customWidth="1"/>
    <col min="7423" max="7423" width="8.109375" style="148" customWidth="1"/>
    <col min="7424" max="7424" width="5" style="148" customWidth="1"/>
    <col min="7425" max="7425" width="8.109375" style="148" customWidth="1"/>
    <col min="7426" max="7426" width="5" style="148" customWidth="1"/>
    <col min="7427" max="7427" width="8.109375" style="148" customWidth="1"/>
    <col min="7428" max="7428" width="5" style="148" customWidth="1"/>
    <col min="7429" max="7429" width="8.109375" style="148" customWidth="1"/>
    <col min="7430" max="7430" width="5" style="148" customWidth="1"/>
    <col min="7431" max="7431" width="8.109375" style="148" customWidth="1"/>
    <col min="7432" max="7675" width="9" style="148" customWidth="1"/>
    <col min="7676" max="7676" width="2.44140625" style="148" customWidth="1"/>
    <col min="7677" max="7677" width="15" style="148" customWidth="1"/>
    <col min="7678" max="7678" width="5" style="148" customWidth="1"/>
    <col min="7679" max="7679" width="8.109375" style="148" customWidth="1"/>
    <col min="7680" max="7680" width="5" style="148" customWidth="1"/>
    <col min="7681" max="7681" width="8.109375" style="148" customWidth="1"/>
    <col min="7682" max="7682" width="5" style="148" customWidth="1"/>
    <col min="7683" max="7683" width="8.109375" style="148" customWidth="1"/>
    <col min="7684" max="7684" width="5" style="148" customWidth="1"/>
    <col min="7685" max="7685" width="8.109375" style="148" customWidth="1"/>
    <col min="7686" max="7686" width="5" style="148" customWidth="1"/>
    <col min="7687" max="7687" width="8.109375" style="148" customWidth="1"/>
    <col min="7688" max="7931" width="9" style="148" customWidth="1"/>
    <col min="7932" max="7932" width="2.44140625" style="148" customWidth="1"/>
    <col min="7933" max="7933" width="15" style="148" customWidth="1"/>
    <col min="7934" max="7934" width="5" style="148" customWidth="1"/>
    <col min="7935" max="7935" width="8.109375" style="148" customWidth="1"/>
    <col min="7936" max="7936" width="5" style="148" customWidth="1"/>
    <col min="7937" max="7937" width="8.109375" style="148" customWidth="1"/>
    <col min="7938" max="7938" width="5" style="148" customWidth="1"/>
    <col min="7939" max="7939" width="8.109375" style="148" customWidth="1"/>
    <col min="7940" max="7940" width="5" style="148" customWidth="1"/>
    <col min="7941" max="7941" width="8.109375" style="148" customWidth="1"/>
    <col min="7942" max="7942" width="5" style="148" customWidth="1"/>
    <col min="7943" max="7943" width="8.109375" style="148" customWidth="1"/>
    <col min="7944" max="8187" width="9" style="148" customWidth="1"/>
    <col min="8188" max="8188" width="2.44140625" style="148" customWidth="1"/>
    <col min="8189" max="8189" width="15" style="148" customWidth="1"/>
    <col min="8190" max="8190" width="5" style="148" customWidth="1"/>
    <col min="8191" max="8191" width="8.109375" style="148" customWidth="1"/>
    <col min="8192" max="8192" width="5" style="148" customWidth="1"/>
    <col min="8193" max="8193" width="8.109375" style="148" customWidth="1"/>
    <col min="8194" max="8194" width="5" style="148" customWidth="1"/>
    <col min="8195" max="8195" width="8.109375" style="148" customWidth="1"/>
    <col min="8196" max="8196" width="5" style="148" customWidth="1"/>
    <col min="8197" max="8197" width="8.109375" style="148" customWidth="1"/>
    <col min="8198" max="8198" width="5" style="148" customWidth="1"/>
    <col min="8199" max="8199" width="8.109375" style="148" customWidth="1"/>
    <col min="8200" max="8443" width="9" style="148" customWidth="1"/>
    <col min="8444" max="8444" width="2.44140625" style="148" customWidth="1"/>
    <col min="8445" max="8445" width="15" style="148" customWidth="1"/>
    <col min="8446" max="8446" width="5" style="148" customWidth="1"/>
    <col min="8447" max="8447" width="8.109375" style="148" customWidth="1"/>
    <col min="8448" max="8448" width="5" style="148" customWidth="1"/>
    <col min="8449" max="8449" width="8.109375" style="148" customWidth="1"/>
    <col min="8450" max="8450" width="5" style="148" customWidth="1"/>
    <col min="8451" max="8451" width="8.109375" style="148" customWidth="1"/>
    <col min="8452" max="8452" width="5" style="148" customWidth="1"/>
    <col min="8453" max="8453" width="8.109375" style="148" customWidth="1"/>
    <col min="8454" max="8454" width="5" style="148" customWidth="1"/>
    <col min="8455" max="8455" width="8.109375" style="148" customWidth="1"/>
    <col min="8456" max="8699" width="9" style="148" customWidth="1"/>
    <col min="8700" max="8700" width="2.44140625" style="148" customWidth="1"/>
    <col min="8701" max="8701" width="15" style="148" customWidth="1"/>
    <col min="8702" max="8702" width="5" style="148" customWidth="1"/>
    <col min="8703" max="8703" width="8.109375" style="148" customWidth="1"/>
    <col min="8704" max="8704" width="5" style="148" customWidth="1"/>
    <col min="8705" max="8705" width="8.109375" style="148" customWidth="1"/>
    <col min="8706" max="8706" width="5" style="148" customWidth="1"/>
    <col min="8707" max="8707" width="8.109375" style="148" customWidth="1"/>
    <col min="8708" max="8708" width="5" style="148" customWidth="1"/>
    <col min="8709" max="8709" width="8.109375" style="148" customWidth="1"/>
    <col min="8710" max="8710" width="5" style="148" customWidth="1"/>
    <col min="8711" max="8711" width="8.109375" style="148" customWidth="1"/>
    <col min="8712" max="8955" width="9" style="148" customWidth="1"/>
    <col min="8956" max="8956" width="2.44140625" style="148" customWidth="1"/>
    <col min="8957" max="8957" width="15" style="148" customWidth="1"/>
    <col min="8958" max="8958" width="5" style="148" customWidth="1"/>
    <col min="8959" max="8959" width="8.109375" style="148" customWidth="1"/>
    <col min="8960" max="8960" width="5" style="148" customWidth="1"/>
    <col min="8961" max="8961" width="8.109375" style="148" customWidth="1"/>
    <col min="8962" max="8962" width="5" style="148" customWidth="1"/>
    <col min="8963" max="8963" width="8.109375" style="148" customWidth="1"/>
    <col min="8964" max="8964" width="5" style="148" customWidth="1"/>
    <col min="8965" max="8965" width="8.109375" style="148" customWidth="1"/>
    <col min="8966" max="8966" width="5" style="148" customWidth="1"/>
    <col min="8967" max="8967" width="8.109375" style="148" customWidth="1"/>
    <col min="8968" max="9211" width="9" style="148" customWidth="1"/>
    <col min="9212" max="9212" width="2.44140625" style="148" customWidth="1"/>
    <col min="9213" max="9213" width="15" style="148" customWidth="1"/>
    <col min="9214" max="9214" width="5" style="148" customWidth="1"/>
    <col min="9215" max="9215" width="8.109375" style="148" customWidth="1"/>
    <col min="9216" max="9216" width="5" style="148" customWidth="1"/>
    <col min="9217" max="9217" width="8.109375" style="148" customWidth="1"/>
    <col min="9218" max="9218" width="5" style="148" customWidth="1"/>
    <col min="9219" max="9219" width="8.109375" style="148" customWidth="1"/>
    <col min="9220" max="9220" width="5" style="148" customWidth="1"/>
    <col min="9221" max="9221" width="8.109375" style="148" customWidth="1"/>
    <col min="9222" max="9222" width="5" style="148" customWidth="1"/>
    <col min="9223" max="9223" width="8.109375" style="148" customWidth="1"/>
    <col min="9224" max="9467" width="9" style="148" customWidth="1"/>
    <col min="9468" max="9468" width="2.44140625" style="148" customWidth="1"/>
    <col min="9469" max="9469" width="15" style="148" customWidth="1"/>
    <col min="9470" max="9470" width="5" style="148" customWidth="1"/>
    <col min="9471" max="9471" width="8.109375" style="148" customWidth="1"/>
    <col min="9472" max="9472" width="5" style="148" customWidth="1"/>
    <col min="9473" max="9473" width="8.109375" style="148" customWidth="1"/>
    <col min="9474" max="9474" width="5" style="148" customWidth="1"/>
    <col min="9475" max="9475" width="8.109375" style="148" customWidth="1"/>
    <col min="9476" max="9476" width="5" style="148" customWidth="1"/>
    <col min="9477" max="9477" width="8.109375" style="148" customWidth="1"/>
    <col min="9478" max="9478" width="5" style="148" customWidth="1"/>
    <col min="9479" max="9479" width="8.109375" style="148" customWidth="1"/>
    <col min="9480" max="9723" width="9" style="148" customWidth="1"/>
    <col min="9724" max="9724" width="2.44140625" style="148" customWidth="1"/>
    <col min="9725" max="9725" width="15" style="148" customWidth="1"/>
    <col min="9726" max="9726" width="5" style="148" customWidth="1"/>
    <col min="9727" max="9727" width="8.109375" style="148" customWidth="1"/>
    <col min="9728" max="9728" width="5" style="148" customWidth="1"/>
    <col min="9729" max="9729" width="8.109375" style="148" customWidth="1"/>
    <col min="9730" max="9730" width="5" style="148" customWidth="1"/>
    <col min="9731" max="9731" width="8.109375" style="148" customWidth="1"/>
    <col min="9732" max="9732" width="5" style="148" customWidth="1"/>
    <col min="9733" max="9733" width="8.109375" style="148" customWidth="1"/>
    <col min="9734" max="9734" width="5" style="148" customWidth="1"/>
    <col min="9735" max="9735" width="8.109375" style="148" customWidth="1"/>
    <col min="9736" max="9979" width="9" style="148" customWidth="1"/>
    <col min="9980" max="9980" width="2.44140625" style="148" customWidth="1"/>
    <col min="9981" max="9981" width="15" style="148" customWidth="1"/>
    <col min="9982" max="9982" width="5" style="148" customWidth="1"/>
    <col min="9983" max="9983" width="8.109375" style="148" customWidth="1"/>
    <col min="9984" max="9984" width="5" style="148" customWidth="1"/>
    <col min="9985" max="9985" width="8.109375" style="148" customWidth="1"/>
    <col min="9986" max="9986" width="5" style="148" customWidth="1"/>
    <col min="9987" max="9987" width="8.109375" style="148" customWidth="1"/>
    <col min="9988" max="9988" width="5" style="148" customWidth="1"/>
    <col min="9989" max="9989" width="8.109375" style="148" customWidth="1"/>
    <col min="9990" max="9990" width="5" style="148" customWidth="1"/>
    <col min="9991" max="9991" width="8.109375" style="148" customWidth="1"/>
    <col min="9992" max="10235" width="9" style="148" customWidth="1"/>
    <col min="10236" max="10236" width="2.44140625" style="148" customWidth="1"/>
    <col min="10237" max="10237" width="15" style="148" customWidth="1"/>
    <col min="10238" max="10238" width="5" style="148" customWidth="1"/>
    <col min="10239" max="10239" width="8.109375" style="148" customWidth="1"/>
    <col min="10240" max="10240" width="5" style="148" customWidth="1"/>
    <col min="10241" max="10241" width="8.109375" style="148" customWidth="1"/>
    <col min="10242" max="10242" width="5" style="148" customWidth="1"/>
    <col min="10243" max="10243" width="8.109375" style="148" customWidth="1"/>
    <col min="10244" max="10244" width="5" style="148" customWidth="1"/>
    <col min="10245" max="10245" width="8.109375" style="148" customWidth="1"/>
    <col min="10246" max="10246" width="5" style="148" customWidth="1"/>
    <col min="10247" max="10247" width="8.109375" style="148" customWidth="1"/>
    <col min="10248" max="10491" width="9" style="148" customWidth="1"/>
    <col min="10492" max="10492" width="2.44140625" style="148" customWidth="1"/>
    <col min="10493" max="10493" width="15" style="148" customWidth="1"/>
    <col min="10494" max="10494" width="5" style="148" customWidth="1"/>
    <col min="10495" max="10495" width="8.109375" style="148" customWidth="1"/>
    <col min="10496" max="10496" width="5" style="148" customWidth="1"/>
    <col min="10497" max="10497" width="8.109375" style="148" customWidth="1"/>
    <col min="10498" max="10498" width="5" style="148" customWidth="1"/>
    <col min="10499" max="10499" width="8.109375" style="148" customWidth="1"/>
    <col min="10500" max="10500" width="5" style="148" customWidth="1"/>
    <col min="10501" max="10501" width="8.109375" style="148" customWidth="1"/>
    <col min="10502" max="10502" width="5" style="148" customWidth="1"/>
    <col min="10503" max="10503" width="8.109375" style="148" customWidth="1"/>
    <col min="10504" max="10747" width="9" style="148" customWidth="1"/>
    <col min="10748" max="10748" width="2.44140625" style="148" customWidth="1"/>
    <col min="10749" max="10749" width="15" style="148" customWidth="1"/>
    <col min="10750" max="10750" width="5" style="148" customWidth="1"/>
    <col min="10751" max="10751" width="8.109375" style="148" customWidth="1"/>
    <col min="10752" max="10752" width="5" style="148" customWidth="1"/>
    <col min="10753" max="10753" width="8.109375" style="148" customWidth="1"/>
    <col min="10754" max="10754" width="5" style="148" customWidth="1"/>
    <col min="10755" max="10755" width="8.109375" style="148" customWidth="1"/>
    <col min="10756" max="10756" width="5" style="148" customWidth="1"/>
    <col min="10757" max="10757" width="8.109375" style="148" customWidth="1"/>
    <col min="10758" max="10758" width="5" style="148" customWidth="1"/>
    <col min="10759" max="10759" width="8.109375" style="148" customWidth="1"/>
    <col min="10760" max="11003" width="9" style="148" customWidth="1"/>
    <col min="11004" max="11004" width="2.44140625" style="148" customWidth="1"/>
    <col min="11005" max="11005" width="15" style="148" customWidth="1"/>
    <col min="11006" max="11006" width="5" style="148" customWidth="1"/>
    <col min="11007" max="11007" width="8.109375" style="148" customWidth="1"/>
    <col min="11008" max="11008" width="5" style="148" customWidth="1"/>
    <col min="11009" max="11009" width="8.109375" style="148" customWidth="1"/>
    <col min="11010" max="11010" width="5" style="148" customWidth="1"/>
    <col min="11011" max="11011" width="8.109375" style="148" customWidth="1"/>
    <col min="11012" max="11012" width="5" style="148" customWidth="1"/>
    <col min="11013" max="11013" width="8.109375" style="148" customWidth="1"/>
    <col min="11014" max="11014" width="5" style="148" customWidth="1"/>
    <col min="11015" max="11015" width="8.109375" style="148" customWidth="1"/>
    <col min="11016" max="11259" width="9" style="148" customWidth="1"/>
    <col min="11260" max="11260" width="2.44140625" style="148" customWidth="1"/>
    <col min="11261" max="11261" width="15" style="148" customWidth="1"/>
    <col min="11262" max="11262" width="5" style="148" customWidth="1"/>
    <col min="11263" max="11263" width="8.109375" style="148" customWidth="1"/>
    <col min="11264" max="11264" width="5" style="148" customWidth="1"/>
    <col min="11265" max="11265" width="8.109375" style="148" customWidth="1"/>
    <col min="11266" max="11266" width="5" style="148" customWidth="1"/>
    <col min="11267" max="11267" width="8.109375" style="148" customWidth="1"/>
    <col min="11268" max="11268" width="5" style="148" customWidth="1"/>
    <col min="11269" max="11269" width="8.109375" style="148" customWidth="1"/>
    <col min="11270" max="11270" width="5" style="148" customWidth="1"/>
    <col min="11271" max="11271" width="8.109375" style="148" customWidth="1"/>
    <col min="11272" max="11515" width="9" style="148" customWidth="1"/>
    <col min="11516" max="11516" width="2.44140625" style="148" customWidth="1"/>
    <col min="11517" max="11517" width="15" style="148" customWidth="1"/>
    <col min="11518" max="11518" width="5" style="148" customWidth="1"/>
    <col min="11519" max="11519" width="8.109375" style="148" customWidth="1"/>
    <col min="11520" max="11520" width="5" style="148" customWidth="1"/>
    <col min="11521" max="11521" width="8.109375" style="148" customWidth="1"/>
    <col min="11522" max="11522" width="5" style="148" customWidth="1"/>
    <col min="11523" max="11523" width="8.109375" style="148" customWidth="1"/>
    <col min="11524" max="11524" width="5" style="148" customWidth="1"/>
    <col min="11525" max="11525" width="8.109375" style="148" customWidth="1"/>
    <col min="11526" max="11526" width="5" style="148" customWidth="1"/>
    <col min="11527" max="11527" width="8.109375" style="148" customWidth="1"/>
    <col min="11528" max="11771" width="9" style="148" customWidth="1"/>
    <col min="11772" max="11772" width="2.44140625" style="148" customWidth="1"/>
    <col min="11773" max="11773" width="15" style="148" customWidth="1"/>
    <col min="11774" max="11774" width="5" style="148" customWidth="1"/>
    <col min="11775" max="11775" width="8.109375" style="148" customWidth="1"/>
    <col min="11776" max="11776" width="5" style="148" customWidth="1"/>
    <col min="11777" max="11777" width="8.109375" style="148" customWidth="1"/>
    <col min="11778" max="11778" width="5" style="148" customWidth="1"/>
    <col min="11779" max="11779" width="8.109375" style="148" customWidth="1"/>
    <col min="11780" max="11780" width="5" style="148" customWidth="1"/>
    <col min="11781" max="11781" width="8.109375" style="148" customWidth="1"/>
    <col min="11782" max="11782" width="5" style="148" customWidth="1"/>
    <col min="11783" max="11783" width="8.109375" style="148" customWidth="1"/>
    <col min="11784" max="12027" width="9" style="148" customWidth="1"/>
    <col min="12028" max="12028" width="2.44140625" style="148" customWidth="1"/>
    <col min="12029" max="12029" width="15" style="148" customWidth="1"/>
    <col min="12030" max="12030" width="5" style="148" customWidth="1"/>
    <col min="12031" max="12031" width="8.109375" style="148" customWidth="1"/>
    <col min="12032" max="12032" width="5" style="148" customWidth="1"/>
    <col min="12033" max="12033" width="8.109375" style="148" customWidth="1"/>
    <col min="12034" max="12034" width="5" style="148" customWidth="1"/>
    <col min="12035" max="12035" width="8.109375" style="148" customWidth="1"/>
    <col min="12036" max="12036" width="5" style="148" customWidth="1"/>
    <col min="12037" max="12037" width="8.109375" style="148" customWidth="1"/>
    <col min="12038" max="12038" width="5" style="148" customWidth="1"/>
    <col min="12039" max="12039" width="8.109375" style="148" customWidth="1"/>
    <col min="12040" max="12283" width="9" style="148" customWidth="1"/>
    <col min="12284" max="12284" width="2.44140625" style="148" customWidth="1"/>
    <col min="12285" max="12285" width="15" style="148" customWidth="1"/>
    <col min="12286" max="12286" width="5" style="148" customWidth="1"/>
    <col min="12287" max="12287" width="8.109375" style="148" customWidth="1"/>
    <col min="12288" max="12288" width="5" style="148" customWidth="1"/>
    <col min="12289" max="12289" width="8.109375" style="148" customWidth="1"/>
    <col min="12290" max="12290" width="5" style="148" customWidth="1"/>
    <col min="12291" max="12291" width="8.109375" style="148" customWidth="1"/>
    <col min="12292" max="12292" width="5" style="148" customWidth="1"/>
    <col min="12293" max="12293" width="8.109375" style="148" customWidth="1"/>
    <col min="12294" max="12294" width="5" style="148" customWidth="1"/>
    <col min="12295" max="12295" width="8.109375" style="148" customWidth="1"/>
    <col min="12296" max="12539" width="9" style="148" customWidth="1"/>
    <col min="12540" max="12540" width="2.44140625" style="148" customWidth="1"/>
    <col min="12541" max="12541" width="15" style="148" customWidth="1"/>
    <col min="12542" max="12542" width="5" style="148" customWidth="1"/>
    <col min="12543" max="12543" width="8.109375" style="148" customWidth="1"/>
    <col min="12544" max="12544" width="5" style="148" customWidth="1"/>
    <col min="12545" max="12545" width="8.109375" style="148" customWidth="1"/>
    <col min="12546" max="12546" width="5" style="148" customWidth="1"/>
    <col min="12547" max="12547" width="8.109375" style="148" customWidth="1"/>
    <col min="12548" max="12548" width="5" style="148" customWidth="1"/>
    <col min="12549" max="12549" width="8.109375" style="148" customWidth="1"/>
    <col min="12550" max="12550" width="5" style="148" customWidth="1"/>
    <col min="12551" max="12551" width="8.109375" style="148" customWidth="1"/>
    <col min="12552" max="12795" width="9" style="148" customWidth="1"/>
    <col min="12796" max="12796" width="2.44140625" style="148" customWidth="1"/>
    <col min="12797" max="12797" width="15" style="148" customWidth="1"/>
    <col min="12798" max="12798" width="5" style="148" customWidth="1"/>
    <col min="12799" max="12799" width="8.109375" style="148" customWidth="1"/>
    <col min="12800" max="12800" width="5" style="148" customWidth="1"/>
    <col min="12801" max="12801" width="8.109375" style="148" customWidth="1"/>
    <col min="12802" max="12802" width="5" style="148" customWidth="1"/>
    <col min="12803" max="12803" width="8.109375" style="148" customWidth="1"/>
    <col min="12804" max="12804" width="5" style="148" customWidth="1"/>
    <col min="12805" max="12805" width="8.109375" style="148" customWidth="1"/>
    <col min="12806" max="12806" width="5" style="148" customWidth="1"/>
    <col min="12807" max="12807" width="8.109375" style="148" customWidth="1"/>
    <col min="12808" max="13051" width="9" style="148" customWidth="1"/>
    <col min="13052" max="13052" width="2.44140625" style="148" customWidth="1"/>
    <col min="13053" max="13053" width="15" style="148" customWidth="1"/>
    <col min="13054" max="13054" width="5" style="148" customWidth="1"/>
    <col min="13055" max="13055" width="8.109375" style="148" customWidth="1"/>
    <col min="13056" max="13056" width="5" style="148" customWidth="1"/>
    <col min="13057" max="13057" width="8.109375" style="148" customWidth="1"/>
    <col min="13058" max="13058" width="5" style="148" customWidth="1"/>
    <col min="13059" max="13059" width="8.109375" style="148" customWidth="1"/>
    <col min="13060" max="13060" width="5" style="148" customWidth="1"/>
    <col min="13061" max="13061" width="8.109375" style="148" customWidth="1"/>
    <col min="13062" max="13062" width="5" style="148" customWidth="1"/>
    <col min="13063" max="13063" width="8.109375" style="148" customWidth="1"/>
    <col min="13064" max="13307" width="9" style="148" customWidth="1"/>
    <col min="13308" max="13308" width="2.44140625" style="148" customWidth="1"/>
    <col min="13309" max="13309" width="15" style="148" customWidth="1"/>
    <col min="13310" max="13310" width="5" style="148" customWidth="1"/>
    <col min="13311" max="13311" width="8.109375" style="148" customWidth="1"/>
    <col min="13312" max="13312" width="5" style="148" customWidth="1"/>
    <col min="13313" max="13313" width="8.109375" style="148" customWidth="1"/>
    <col min="13314" max="13314" width="5" style="148" customWidth="1"/>
    <col min="13315" max="13315" width="8.109375" style="148" customWidth="1"/>
    <col min="13316" max="13316" width="5" style="148" customWidth="1"/>
    <col min="13317" max="13317" width="8.109375" style="148" customWidth="1"/>
    <col min="13318" max="13318" width="5" style="148" customWidth="1"/>
    <col min="13319" max="13319" width="8.109375" style="148" customWidth="1"/>
    <col min="13320" max="13563" width="9" style="148" customWidth="1"/>
    <col min="13564" max="13564" width="2.44140625" style="148" customWidth="1"/>
    <col min="13565" max="13565" width="15" style="148" customWidth="1"/>
    <col min="13566" max="13566" width="5" style="148" customWidth="1"/>
    <col min="13567" max="13567" width="8.109375" style="148" customWidth="1"/>
    <col min="13568" max="13568" width="5" style="148" customWidth="1"/>
    <col min="13569" max="13569" width="8.109375" style="148" customWidth="1"/>
    <col min="13570" max="13570" width="5" style="148" customWidth="1"/>
    <col min="13571" max="13571" width="8.109375" style="148" customWidth="1"/>
    <col min="13572" max="13572" width="5" style="148" customWidth="1"/>
    <col min="13573" max="13573" width="8.109375" style="148" customWidth="1"/>
    <col min="13574" max="13574" width="5" style="148" customWidth="1"/>
    <col min="13575" max="13575" width="8.109375" style="148" customWidth="1"/>
    <col min="13576" max="13819" width="9" style="148" customWidth="1"/>
    <col min="13820" max="13820" width="2.44140625" style="148" customWidth="1"/>
    <col min="13821" max="13821" width="15" style="148" customWidth="1"/>
    <col min="13822" max="13822" width="5" style="148" customWidth="1"/>
    <col min="13823" max="13823" width="8.109375" style="148" customWidth="1"/>
    <col min="13824" max="13824" width="5" style="148" customWidth="1"/>
    <col min="13825" max="13825" width="8.109375" style="148" customWidth="1"/>
    <col min="13826" max="13826" width="5" style="148" customWidth="1"/>
    <col min="13827" max="13827" width="8.109375" style="148" customWidth="1"/>
    <col min="13828" max="13828" width="5" style="148" customWidth="1"/>
    <col min="13829" max="13829" width="8.109375" style="148" customWidth="1"/>
    <col min="13830" max="13830" width="5" style="148" customWidth="1"/>
    <col min="13831" max="13831" width="8.109375" style="148" customWidth="1"/>
    <col min="13832" max="14075" width="9" style="148" customWidth="1"/>
    <col min="14076" max="14076" width="2.44140625" style="148" customWidth="1"/>
    <col min="14077" max="14077" width="15" style="148" customWidth="1"/>
    <col min="14078" max="14078" width="5" style="148" customWidth="1"/>
    <col min="14079" max="14079" width="8.109375" style="148" customWidth="1"/>
    <col min="14080" max="14080" width="5" style="148" customWidth="1"/>
    <col min="14081" max="14081" width="8.109375" style="148" customWidth="1"/>
    <col min="14082" max="14082" width="5" style="148" customWidth="1"/>
    <col min="14083" max="14083" width="8.109375" style="148" customWidth="1"/>
    <col min="14084" max="14084" width="5" style="148" customWidth="1"/>
    <col min="14085" max="14085" width="8.109375" style="148" customWidth="1"/>
    <col min="14086" max="14086" width="5" style="148" customWidth="1"/>
    <col min="14087" max="14087" width="8.109375" style="148" customWidth="1"/>
    <col min="14088" max="14331" width="9" style="148" customWidth="1"/>
    <col min="14332" max="14332" width="2.44140625" style="148" customWidth="1"/>
    <col min="14333" max="14333" width="15" style="148" customWidth="1"/>
    <col min="14334" max="14334" width="5" style="148" customWidth="1"/>
    <col min="14335" max="14335" width="8.109375" style="148" customWidth="1"/>
    <col min="14336" max="14336" width="5" style="148" customWidth="1"/>
    <col min="14337" max="14337" width="8.109375" style="148" customWidth="1"/>
    <col min="14338" max="14338" width="5" style="148" customWidth="1"/>
    <col min="14339" max="14339" width="8.109375" style="148" customWidth="1"/>
    <col min="14340" max="14340" width="5" style="148" customWidth="1"/>
    <col min="14341" max="14341" width="8.109375" style="148" customWidth="1"/>
    <col min="14342" max="14342" width="5" style="148" customWidth="1"/>
    <col min="14343" max="14343" width="8.109375" style="148" customWidth="1"/>
    <col min="14344" max="14587" width="9" style="148" customWidth="1"/>
    <col min="14588" max="14588" width="2.44140625" style="148" customWidth="1"/>
    <col min="14589" max="14589" width="15" style="148" customWidth="1"/>
    <col min="14590" max="14590" width="5" style="148" customWidth="1"/>
    <col min="14591" max="14591" width="8.109375" style="148" customWidth="1"/>
    <col min="14592" max="14592" width="5" style="148" customWidth="1"/>
    <col min="14593" max="14593" width="8.109375" style="148" customWidth="1"/>
    <col min="14594" max="14594" width="5" style="148" customWidth="1"/>
    <col min="14595" max="14595" width="8.109375" style="148" customWidth="1"/>
    <col min="14596" max="14596" width="5" style="148" customWidth="1"/>
    <col min="14597" max="14597" width="8.109375" style="148" customWidth="1"/>
    <col min="14598" max="14598" width="5" style="148" customWidth="1"/>
    <col min="14599" max="14599" width="8.109375" style="148" customWidth="1"/>
    <col min="14600" max="14843" width="9" style="148" customWidth="1"/>
    <col min="14844" max="14844" width="2.44140625" style="148" customWidth="1"/>
    <col min="14845" max="14845" width="15" style="148" customWidth="1"/>
    <col min="14846" max="14846" width="5" style="148" customWidth="1"/>
    <col min="14847" max="14847" width="8.109375" style="148" customWidth="1"/>
    <col min="14848" max="14848" width="5" style="148" customWidth="1"/>
    <col min="14849" max="14849" width="8.109375" style="148" customWidth="1"/>
    <col min="14850" max="14850" width="5" style="148" customWidth="1"/>
    <col min="14851" max="14851" width="8.109375" style="148" customWidth="1"/>
    <col min="14852" max="14852" width="5" style="148" customWidth="1"/>
    <col min="14853" max="14853" width="8.109375" style="148" customWidth="1"/>
    <col min="14854" max="14854" width="5" style="148" customWidth="1"/>
    <col min="14855" max="14855" width="8.109375" style="148" customWidth="1"/>
    <col min="14856" max="15099" width="9" style="148" customWidth="1"/>
    <col min="15100" max="15100" width="2.44140625" style="148" customWidth="1"/>
    <col min="15101" max="15101" width="15" style="148" customWidth="1"/>
    <col min="15102" max="15102" width="5" style="148" customWidth="1"/>
    <col min="15103" max="15103" width="8.109375" style="148" customWidth="1"/>
    <col min="15104" max="15104" width="5" style="148" customWidth="1"/>
    <col min="15105" max="15105" width="8.109375" style="148" customWidth="1"/>
    <col min="15106" max="15106" width="5" style="148" customWidth="1"/>
    <col min="15107" max="15107" width="8.109375" style="148" customWidth="1"/>
    <col min="15108" max="15108" width="5" style="148" customWidth="1"/>
    <col min="15109" max="15109" width="8.109375" style="148" customWidth="1"/>
    <col min="15110" max="15110" width="5" style="148" customWidth="1"/>
    <col min="15111" max="15111" width="8.109375" style="148" customWidth="1"/>
    <col min="15112" max="15355" width="9" style="148" customWidth="1"/>
    <col min="15356" max="15356" width="2.44140625" style="148" customWidth="1"/>
    <col min="15357" max="15357" width="15" style="148" customWidth="1"/>
    <col min="15358" max="15358" width="5" style="148" customWidth="1"/>
    <col min="15359" max="15359" width="8.109375" style="148" customWidth="1"/>
    <col min="15360" max="15360" width="5" style="148" customWidth="1"/>
    <col min="15361" max="15361" width="8.109375" style="148" customWidth="1"/>
    <col min="15362" max="15362" width="5" style="148" customWidth="1"/>
    <col min="15363" max="15363" width="8.109375" style="148" customWidth="1"/>
    <col min="15364" max="15364" width="5" style="148" customWidth="1"/>
    <col min="15365" max="15365" width="8.109375" style="148" customWidth="1"/>
    <col min="15366" max="15366" width="5" style="148" customWidth="1"/>
    <col min="15367" max="15367" width="8.109375" style="148" customWidth="1"/>
    <col min="15368" max="15611" width="9" style="148" customWidth="1"/>
    <col min="15612" max="15612" width="2.44140625" style="148" customWidth="1"/>
    <col min="15613" max="15613" width="15" style="148" customWidth="1"/>
    <col min="15614" max="15614" width="5" style="148" customWidth="1"/>
    <col min="15615" max="15615" width="8.109375" style="148" customWidth="1"/>
    <col min="15616" max="15616" width="5" style="148" customWidth="1"/>
    <col min="15617" max="15617" width="8.109375" style="148" customWidth="1"/>
    <col min="15618" max="15618" width="5" style="148" customWidth="1"/>
    <col min="15619" max="15619" width="8.109375" style="148" customWidth="1"/>
    <col min="15620" max="15620" width="5" style="148" customWidth="1"/>
    <col min="15621" max="15621" width="8.109375" style="148" customWidth="1"/>
    <col min="15622" max="15622" width="5" style="148" customWidth="1"/>
    <col min="15623" max="15623" width="8.109375" style="148" customWidth="1"/>
    <col min="15624" max="15867" width="9" style="148" customWidth="1"/>
    <col min="15868" max="15868" width="2.44140625" style="148" customWidth="1"/>
    <col min="15869" max="15869" width="15" style="148" customWidth="1"/>
    <col min="15870" max="15870" width="5" style="148" customWidth="1"/>
    <col min="15871" max="15871" width="8.109375" style="148" customWidth="1"/>
    <col min="15872" max="15872" width="5" style="148" customWidth="1"/>
    <col min="15873" max="15873" width="8.109375" style="148" customWidth="1"/>
    <col min="15874" max="15874" width="5" style="148" customWidth="1"/>
    <col min="15875" max="15875" width="8.109375" style="148" customWidth="1"/>
    <col min="15876" max="15876" width="5" style="148" customWidth="1"/>
    <col min="15877" max="15877" width="8.109375" style="148" customWidth="1"/>
    <col min="15878" max="15878" width="5" style="148" customWidth="1"/>
    <col min="15879" max="15879" width="8.109375" style="148" customWidth="1"/>
    <col min="15880" max="16123" width="9" style="148" customWidth="1"/>
    <col min="16124" max="16124" width="2.44140625" style="148" customWidth="1"/>
    <col min="16125" max="16125" width="15" style="148" customWidth="1"/>
    <col min="16126" max="16126" width="5" style="148" customWidth="1"/>
    <col min="16127" max="16127" width="8.109375" style="148" customWidth="1"/>
    <col min="16128" max="16128" width="5" style="148" customWidth="1"/>
    <col min="16129" max="16129" width="8.109375" style="148" customWidth="1"/>
    <col min="16130" max="16130" width="5" style="148" customWidth="1"/>
    <col min="16131" max="16131" width="8.109375" style="148" customWidth="1"/>
    <col min="16132" max="16132" width="5" style="148" customWidth="1"/>
    <col min="16133" max="16133" width="8.109375" style="148" customWidth="1"/>
    <col min="16134" max="16134" width="5" style="148" customWidth="1"/>
    <col min="16135" max="16135" width="8.109375" style="148" customWidth="1"/>
    <col min="16136" max="16384" width="9" style="148" customWidth="1"/>
  </cols>
  <sheetData>
    <row r="1" spans="1:7" ht="17.45" customHeight="1">
      <c r="A1" s="367" t="s">
        <v>588</v>
      </c>
      <c r="B1" s="367"/>
      <c r="C1" s="367"/>
      <c r="D1" s="367"/>
      <c r="E1" s="367"/>
      <c r="F1" s="367"/>
      <c r="G1" s="367"/>
    </row>
    <row r="2" spans="1:7" s="11" customFormat="1" ht="15" customHeight="1">
      <c r="A2" s="14" t="s">
        <v>552</v>
      </c>
      <c r="B2" s="12"/>
      <c r="C2" s="12"/>
      <c r="D2" s="12"/>
      <c r="E2" s="12"/>
      <c r="F2" s="12"/>
      <c r="G2" s="12"/>
    </row>
    <row r="3" spans="1:7" s="11" customFormat="1" ht="20.100000000000001" customHeight="1">
      <c r="A3" s="388" t="s">
        <v>90</v>
      </c>
      <c r="B3" s="389"/>
      <c r="C3" s="70" t="s">
        <v>227</v>
      </c>
      <c r="D3" s="70" t="s">
        <v>459</v>
      </c>
      <c r="E3" s="70" t="s">
        <v>605</v>
      </c>
      <c r="F3" s="74" t="s">
        <v>297</v>
      </c>
      <c r="G3" s="254" t="s">
        <v>634</v>
      </c>
    </row>
    <row r="4" spans="1:7" s="11" customFormat="1" ht="20.100000000000001" customHeight="1">
      <c r="A4" s="527" t="s">
        <v>572</v>
      </c>
      <c r="B4" s="528"/>
      <c r="C4" s="228">
        <v>26192</v>
      </c>
      <c r="D4" s="228">
        <v>24516</v>
      </c>
      <c r="E4" s="228">
        <v>23966</v>
      </c>
      <c r="F4" s="228">
        <v>24464</v>
      </c>
      <c r="G4" s="120">
        <v>8399</v>
      </c>
    </row>
    <row r="5" spans="1:7" s="11" customFormat="1" ht="15" customHeight="1">
      <c r="A5" s="12"/>
      <c r="B5" s="12"/>
      <c r="C5" s="47"/>
      <c r="D5" s="47"/>
      <c r="E5" s="47"/>
      <c r="F5" s="47"/>
      <c r="G5" s="47"/>
    </row>
    <row r="6" spans="1:7" s="11" customFormat="1" ht="15" customHeight="1">
      <c r="A6" s="78" t="s">
        <v>414</v>
      </c>
      <c r="B6" s="12"/>
      <c r="C6" s="12"/>
      <c r="D6" s="12"/>
      <c r="E6" s="12"/>
      <c r="F6" s="12"/>
      <c r="G6" s="12"/>
    </row>
    <row r="7" spans="1:7" s="11" customFormat="1" ht="18.2" customHeight="1">
      <c r="A7" s="12"/>
      <c r="B7" s="47" t="s">
        <v>397</v>
      </c>
      <c r="C7" s="425" t="s">
        <v>227</v>
      </c>
      <c r="D7" s="425" t="s">
        <v>459</v>
      </c>
      <c r="E7" s="425" t="s">
        <v>605</v>
      </c>
      <c r="F7" s="515" t="s">
        <v>297</v>
      </c>
      <c r="G7" s="516" t="s">
        <v>634</v>
      </c>
    </row>
    <row r="8" spans="1:7" s="11" customFormat="1" ht="18.2" customHeight="1">
      <c r="A8" s="247" t="s">
        <v>404</v>
      </c>
      <c r="B8" s="249"/>
      <c r="C8" s="427"/>
      <c r="D8" s="427"/>
      <c r="E8" s="427"/>
      <c r="F8" s="429"/>
      <c r="G8" s="518"/>
    </row>
    <row r="9" spans="1:7" s="11" customFormat="1" ht="19.5" customHeight="1">
      <c r="A9" s="458" t="s">
        <v>67</v>
      </c>
      <c r="B9" s="496"/>
      <c r="C9" s="269">
        <v>736</v>
      </c>
      <c r="D9" s="269">
        <v>738</v>
      </c>
      <c r="E9" s="269">
        <v>709</v>
      </c>
      <c r="F9" s="269">
        <v>736</v>
      </c>
      <c r="G9" s="270">
        <v>430</v>
      </c>
    </row>
    <row r="10" spans="1:7" s="11" customFormat="1" ht="19.5" customHeight="1">
      <c r="B10" s="151" t="s">
        <v>458</v>
      </c>
      <c r="C10" s="14">
        <v>99</v>
      </c>
      <c r="D10" s="14">
        <v>99</v>
      </c>
      <c r="E10" s="14">
        <v>90</v>
      </c>
      <c r="F10" s="14">
        <v>96</v>
      </c>
      <c r="G10" s="271">
        <v>46</v>
      </c>
    </row>
    <row r="11" spans="1:7" s="11" customFormat="1" ht="19.5" customHeight="1">
      <c r="B11" s="151" t="s">
        <v>439</v>
      </c>
      <c r="C11" s="14">
        <v>429</v>
      </c>
      <c r="D11" s="14">
        <v>443</v>
      </c>
      <c r="E11" s="14">
        <v>384</v>
      </c>
      <c r="F11" s="14">
        <v>413</v>
      </c>
      <c r="G11" s="271">
        <v>274</v>
      </c>
    </row>
    <row r="12" spans="1:7" s="11" customFormat="1" ht="19.5" customHeight="1">
      <c r="B12" s="151" t="s">
        <v>159</v>
      </c>
      <c r="C12" s="14">
        <v>203</v>
      </c>
      <c r="D12" s="14">
        <v>187</v>
      </c>
      <c r="E12" s="14">
        <v>220</v>
      </c>
      <c r="F12" s="14">
        <v>210</v>
      </c>
      <c r="G12" s="271">
        <v>106</v>
      </c>
    </row>
    <row r="13" spans="1:7" s="11" customFormat="1" ht="19.5" customHeight="1">
      <c r="A13" s="78"/>
      <c r="B13" s="188" t="s">
        <v>416</v>
      </c>
      <c r="C13" s="78">
        <v>5</v>
      </c>
      <c r="D13" s="78">
        <v>9</v>
      </c>
      <c r="E13" s="78">
        <v>15</v>
      </c>
      <c r="F13" s="78">
        <v>17</v>
      </c>
      <c r="G13" s="131">
        <v>4</v>
      </c>
    </row>
    <row r="14" spans="1:7" s="11" customFormat="1" ht="15" customHeight="1">
      <c r="A14" s="11" t="s">
        <v>715</v>
      </c>
      <c r="C14" s="12"/>
      <c r="D14" s="12"/>
      <c r="E14" s="47"/>
      <c r="F14" s="47"/>
      <c r="G14" s="47" t="s">
        <v>47</v>
      </c>
    </row>
    <row r="15" spans="1:7" ht="15" customHeight="1">
      <c r="A15" s="11" t="s">
        <v>107</v>
      </c>
    </row>
  </sheetData>
  <mergeCells count="9">
    <mergeCell ref="A1:G1"/>
    <mergeCell ref="A3:B3"/>
    <mergeCell ref="A4:B4"/>
    <mergeCell ref="A9:B9"/>
    <mergeCell ref="C7:C8"/>
    <mergeCell ref="D7:D8"/>
    <mergeCell ref="E7:E8"/>
    <mergeCell ref="F7:F8"/>
    <mergeCell ref="G7:G8"/>
  </mergeCells>
  <phoneticPr fontId="15"/>
  <pageMargins left="0.78740157480314965" right="0.78740157480314965" top="0.98425196850393681" bottom="0.98425196850393681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233"/>
  <sheetViews>
    <sheetView zoomScaleSheetLayoutView="100" workbookViewId="0">
      <selection sqref="A1:J1"/>
    </sheetView>
  </sheetViews>
  <sheetFormatPr defaultRowHeight="13.5"/>
  <cols>
    <col min="1" max="1" width="2.6640625" style="148" customWidth="1"/>
    <col min="2" max="2" width="17.33203125" style="148" customWidth="1"/>
    <col min="3" max="10" width="8.33203125" style="148" customWidth="1"/>
    <col min="11" max="251" width="9" style="148" customWidth="1"/>
    <col min="252" max="253" width="2.21875" style="148" customWidth="1"/>
    <col min="254" max="254" width="16.44140625" style="148" customWidth="1"/>
    <col min="255" max="255" width="5.44140625" style="148" customWidth="1"/>
    <col min="256" max="256" width="7.21875" style="148" customWidth="1"/>
    <col min="257" max="257" width="5.44140625" style="148" customWidth="1"/>
    <col min="258" max="258" width="7.21875" style="148" customWidth="1"/>
    <col min="259" max="259" width="5.44140625" style="148" customWidth="1"/>
    <col min="260" max="260" width="7.21875" style="148" customWidth="1"/>
    <col min="261" max="261" width="5.44140625" style="148" customWidth="1"/>
    <col min="262" max="262" width="7.21875" style="148" customWidth="1"/>
    <col min="263" max="263" width="5.44140625" style="148" customWidth="1"/>
    <col min="264" max="264" width="7.21875" style="148" customWidth="1"/>
    <col min="265" max="507" width="9" style="148" customWidth="1"/>
    <col min="508" max="509" width="2.21875" style="148" customWidth="1"/>
    <col min="510" max="510" width="16.44140625" style="148" customWidth="1"/>
    <col min="511" max="511" width="5.44140625" style="148" customWidth="1"/>
    <col min="512" max="512" width="7.21875" style="148" customWidth="1"/>
    <col min="513" max="513" width="5.44140625" style="148" customWidth="1"/>
    <col min="514" max="514" width="7.21875" style="148" customWidth="1"/>
    <col min="515" max="515" width="5.44140625" style="148" customWidth="1"/>
    <col min="516" max="516" width="7.21875" style="148" customWidth="1"/>
    <col min="517" max="517" width="5.44140625" style="148" customWidth="1"/>
    <col min="518" max="518" width="7.21875" style="148" customWidth="1"/>
    <col min="519" max="519" width="5.44140625" style="148" customWidth="1"/>
    <col min="520" max="520" width="7.21875" style="148" customWidth="1"/>
    <col min="521" max="763" width="9" style="148" customWidth="1"/>
    <col min="764" max="765" width="2.21875" style="148" customWidth="1"/>
    <col min="766" max="766" width="16.44140625" style="148" customWidth="1"/>
    <col min="767" max="767" width="5.44140625" style="148" customWidth="1"/>
    <col min="768" max="768" width="7.21875" style="148" customWidth="1"/>
    <col min="769" max="769" width="5.44140625" style="148" customWidth="1"/>
    <col min="770" max="770" width="7.21875" style="148" customWidth="1"/>
    <col min="771" max="771" width="5.44140625" style="148" customWidth="1"/>
    <col min="772" max="772" width="7.21875" style="148" customWidth="1"/>
    <col min="773" max="773" width="5.44140625" style="148" customWidth="1"/>
    <col min="774" max="774" width="7.21875" style="148" customWidth="1"/>
    <col min="775" max="775" width="5.44140625" style="148" customWidth="1"/>
    <col min="776" max="776" width="7.21875" style="148" customWidth="1"/>
    <col min="777" max="1019" width="9" style="148" customWidth="1"/>
    <col min="1020" max="1021" width="2.21875" style="148" customWidth="1"/>
    <col min="1022" max="1022" width="16.44140625" style="148" customWidth="1"/>
    <col min="1023" max="1023" width="5.44140625" style="148" customWidth="1"/>
    <col min="1024" max="1024" width="7.21875" style="148" customWidth="1"/>
    <col min="1025" max="1025" width="5.44140625" style="148" customWidth="1"/>
    <col min="1026" max="1026" width="7.21875" style="148" customWidth="1"/>
    <col min="1027" max="1027" width="5.44140625" style="148" customWidth="1"/>
    <col min="1028" max="1028" width="7.21875" style="148" customWidth="1"/>
    <col min="1029" max="1029" width="5.44140625" style="148" customWidth="1"/>
    <col min="1030" max="1030" width="7.21875" style="148" customWidth="1"/>
    <col min="1031" max="1031" width="5.44140625" style="148" customWidth="1"/>
    <col min="1032" max="1032" width="7.21875" style="148" customWidth="1"/>
    <col min="1033" max="1275" width="9" style="148" customWidth="1"/>
    <col min="1276" max="1277" width="2.21875" style="148" customWidth="1"/>
    <col min="1278" max="1278" width="16.44140625" style="148" customWidth="1"/>
    <col min="1279" max="1279" width="5.44140625" style="148" customWidth="1"/>
    <col min="1280" max="1280" width="7.21875" style="148" customWidth="1"/>
    <col min="1281" max="1281" width="5.44140625" style="148" customWidth="1"/>
    <col min="1282" max="1282" width="7.21875" style="148" customWidth="1"/>
    <col min="1283" max="1283" width="5.44140625" style="148" customWidth="1"/>
    <col min="1284" max="1284" width="7.21875" style="148" customWidth="1"/>
    <col min="1285" max="1285" width="5.44140625" style="148" customWidth="1"/>
    <col min="1286" max="1286" width="7.21875" style="148" customWidth="1"/>
    <col min="1287" max="1287" width="5.44140625" style="148" customWidth="1"/>
    <col min="1288" max="1288" width="7.21875" style="148" customWidth="1"/>
    <col min="1289" max="1531" width="9" style="148" customWidth="1"/>
    <col min="1532" max="1533" width="2.21875" style="148" customWidth="1"/>
    <col min="1534" max="1534" width="16.44140625" style="148" customWidth="1"/>
    <col min="1535" max="1535" width="5.44140625" style="148" customWidth="1"/>
    <col min="1536" max="1536" width="7.21875" style="148" customWidth="1"/>
    <col min="1537" max="1537" width="5.44140625" style="148" customWidth="1"/>
    <col min="1538" max="1538" width="7.21875" style="148" customWidth="1"/>
    <col min="1539" max="1539" width="5.44140625" style="148" customWidth="1"/>
    <col min="1540" max="1540" width="7.21875" style="148" customWidth="1"/>
    <col min="1541" max="1541" width="5.44140625" style="148" customWidth="1"/>
    <col min="1542" max="1542" width="7.21875" style="148" customWidth="1"/>
    <col min="1543" max="1543" width="5.44140625" style="148" customWidth="1"/>
    <col min="1544" max="1544" width="7.21875" style="148" customWidth="1"/>
    <col min="1545" max="1787" width="9" style="148" customWidth="1"/>
    <col min="1788" max="1789" width="2.21875" style="148" customWidth="1"/>
    <col min="1790" max="1790" width="16.44140625" style="148" customWidth="1"/>
    <col min="1791" max="1791" width="5.44140625" style="148" customWidth="1"/>
    <col min="1792" max="1792" width="7.21875" style="148" customWidth="1"/>
    <col min="1793" max="1793" width="5.44140625" style="148" customWidth="1"/>
    <col min="1794" max="1794" width="7.21875" style="148" customWidth="1"/>
    <col min="1795" max="1795" width="5.44140625" style="148" customWidth="1"/>
    <col min="1796" max="1796" width="7.21875" style="148" customWidth="1"/>
    <col min="1797" max="1797" width="5.44140625" style="148" customWidth="1"/>
    <col min="1798" max="1798" width="7.21875" style="148" customWidth="1"/>
    <col min="1799" max="1799" width="5.44140625" style="148" customWidth="1"/>
    <col min="1800" max="1800" width="7.21875" style="148" customWidth="1"/>
    <col min="1801" max="2043" width="9" style="148" customWidth="1"/>
    <col min="2044" max="2045" width="2.21875" style="148" customWidth="1"/>
    <col min="2046" max="2046" width="16.44140625" style="148" customWidth="1"/>
    <col min="2047" max="2047" width="5.44140625" style="148" customWidth="1"/>
    <col min="2048" max="2048" width="7.21875" style="148" customWidth="1"/>
    <col min="2049" max="2049" width="5.44140625" style="148" customWidth="1"/>
    <col min="2050" max="2050" width="7.21875" style="148" customWidth="1"/>
    <col min="2051" max="2051" width="5.44140625" style="148" customWidth="1"/>
    <col min="2052" max="2052" width="7.21875" style="148" customWidth="1"/>
    <col min="2053" max="2053" width="5.44140625" style="148" customWidth="1"/>
    <col min="2054" max="2054" width="7.21875" style="148" customWidth="1"/>
    <col min="2055" max="2055" width="5.44140625" style="148" customWidth="1"/>
    <col min="2056" max="2056" width="7.21875" style="148" customWidth="1"/>
    <col min="2057" max="2299" width="9" style="148" customWidth="1"/>
    <col min="2300" max="2301" width="2.21875" style="148" customWidth="1"/>
    <col min="2302" max="2302" width="16.44140625" style="148" customWidth="1"/>
    <col min="2303" max="2303" width="5.44140625" style="148" customWidth="1"/>
    <col min="2304" max="2304" width="7.21875" style="148" customWidth="1"/>
    <col min="2305" max="2305" width="5.44140625" style="148" customWidth="1"/>
    <col min="2306" max="2306" width="7.21875" style="148" customWidth="1"/>
    <col min="2307" max="2307" width="5.44140625" style="148" customWidth="1"/>
    <col min="2308" max="2308" width="7.21875" style="148" customWidth="1"/>
    <col min="2309" max="2309" width="5.44140625" style="148" customWidth="1"/>
    <col min="2310" max="2310" width="7.21875" style="148" customWidth="1"/>
    <col min="2311" max="2311" width="5.44140625" style="148" customWidth="1"/>
    <col min="2312" max="2312" width="7.21875" style="148" customWidth="1"/>
    <col min="2313" max="2555" width="9" style="148" customWidth="1"/>
    <col min="2556" max="2557" width="2.21875" style="148" customWidth="1"/>
    <col min="2558" max="2558" width="16.44140625" style="148" customWidth="1"/>
    <col min="2559" max="2559" width="5.44140625" style="148" customWidth="1"/>
    <col min="2560" max="2560" width="7.21875" style="148" customWidth="1"/>
    <col min="2561" max="2561" width="5.44140625" style="148" customWidth="1"/>
    <col min="2562" max="2562" width="7.21875" style="148" customWidth="1"/>
    <col min="2563" max="2563" width="5.44140625" style="148" customWidth="1"/>
    <col min="2564" max="2564" width="7.21875" style="148" customWidth="1"/>
    <col min="2565" max="2565" width="5.44140625" style="148" customWidth="1"/>
    <col min="2566" max="2566" width="7.21875" style="148" customWidth="1"/>
    <col min="2567" max="2567" width="5.44140625" style="148" customWidth="1"/>
    <col min="2568" max="2568" width="7.21875" style="148" customWidth="1"/>
    <col min="2569" max="2811" width="9" style="148" customWidth="1"/>
    <col min="2812" max="2813" width="2.21875" style="148" customWidth="1"/>
    <col min="2814" max="2814" width="16.44140625" style="148" customWidth="1"/>
    <col min="2815" max="2815" width="5.44140625" style="148" customWidth="1"/>
    <col min="2816" max="2816" width="7.21875" style="148" customWidth="1"/>
    <col min="2817" max="2817" width="5.44140625" style="148" customWidth="1"/>
    <col min="2818" max="2818" width="7.21875" style="148" customWidth="1"/>
    <col min="2819" max="2819" width="5.44140625" style="148" customWidth="1"/>
    <col min="2820" max="2820" width="7.21875" style="148" customWidth="1"/>
    <col min="2821" max="2821" width="5.44140625" style="148" customWidth="1"/>
    <col min="2822" max="2822" width="7.21875" style="148" customWidth="1"/>
    <col min="2823" max="2823" width="5.44140625" style="148" customWidth="1"/>
    <col min="2824" max="2824" width="7.21875" style="148" customWidth="1"/>
    <col min="2825" max="3067" width="9" style="148" customWidth="1"/>
    <col min="3068" max="3069" width="2.21875" style="148" customWidth="1"/>
    <col min="3070" max="3070" width="16.44140625" style="148" customWidth="1"/>
    <col min="3071" max="3071" width="5.44140625" style="148" customWidth="1"/>
    <col min="3072" max="3072" width="7.21875" style="148" customWidth="1"/>
    <col min="3073" max="3073" width="5.44140625" style="148" customWidth="1"/>
    <col min="3074" max="3074" width="7.21875" style="148" customWidth="1"/>
    <col min="3075" max="3075" width="5.44140625" style="148" customWidth="1"/>
    <col min="3076" max="3076" width="7.21875" style="148" customWidth="1"/>
    <col min="3077" max="3077" width="5.44140625" style="148" customWidth="1"/>
    <col min="3078" max="3078" width="7.21875" style="148" customWidth="1"/>
    <col min="3079" max="3079" width="5.44140625" style="148" customWidth="1"/>
    <col min="3080" max="3080" width="7.21875" style="148" customWidth="1"/>
    <col min="3081" max="3323" width="9" style="148" customWidth="1"/>
    <col min="3324" max="3325" width="2.21875" style="148" customWidth="1"/>
    <col min="3326" max="3326" width="16.44140625" style="148" customWidth="1"/>
    <col min="3327" max="3327" width="5.44140625" style="148" customWidth="1"/>
    <col min="3328" max="3328" width="7.21875" style="148" customWidth="1"/>
    <col min="3329" max="3329" width="5.44140625" style="148" customWidth="1"/>
    <col min="3330" max="3330" width="7.21875" style="148" customWidth="1"/>
    <col min="3331" max="3331" width="5.44140625" style="148" customWidth="1"/>
    <col min="3332" max="3332" width="7.21875" style="148" customWidth="1"/>
    <col min="3333" max="3333" width="5.44140625" style="148" customWidth="1"/>
    <col min="3334" max="3334" width="7.21875" style="148" customWidth="1"/>
    <col min="3335" max="3335" width="5.44140625" style="148" customWidth="1"/>
    <col min="3336" max="3336" width="7.21875" style="148" customWidth="1"/>
    <col min="3337" max="3579" width="9" style="148" customWidth="1"/>
    <col min="3580" max="3581" width="2.21875" style="148" customWidth="1"/>
    <col min="3582" max="3582" width="16.44140625" style="148" customWidth="1"/>
    <col min="3583" max="3583" width="5.44140625" style="148" customWidth="1"/>
    <col min="3584" max="3584" width="7.21875" style="148" customWidth="1"/>
    <col min="3585" max="3585" width="5.44140625" style="148" customWidth="1"/>
    <col min="3586" max="3586" width="7.21875" style="148" customWidth="1"/>
    <col min="3587" max="3587" width="5.44140625" style="148" customWidth="1"/>
    <col min="3588" max="3588" width="7.21875" style="148" customWidth="1"/>
    <col min="3589" max="3589" width="5.44140625" style="148" customWidth="1"/>
    <col min="3590" max="3590" width="7.21875" style="148" customWidth="1"/>
    <col min="3591" max="3591" width="5.44140625" style="148" customWidth="1"/>
    <col min="3592" max="3592" width="7.21875" style="148" customWidth="1"/>
    <col min="3593" max="3835" width="9" style="148" customWidth="1"/>
    <col min="3836" max="3837" width="2.21875" style="148" customWidth="1"/>
    <col min="3838" max="3838" width="16.44140625" style="148" customWidth="1"/>
    <col min="3839" max="3839" width="5.44140625" style="148" customWidth="1"/>
    <col min="3840" max="3840" width="7.21875" style="148" customWidth="1"/>
    <col min="3841" max="3841" width="5.44140625" style="148" customWidth="1"/>
    <col min="3842" max="3842" width="7.21875" style="148" customWidth="1"/>
    <col min="3843" max="3843" width="5.44140625" style="148" customWidth="1"/>
    <col min="3844" max="3844" width="7.21875" style="148" customWidth="1"/>
    <col min="3845" max="3845" width="5.44140625" style="148" customWidth="1"/>
    <col min="3846" max="3846" width="7.21875" style="148" customWidth="1"/>
    <col min="3847" max="3847" width="5.44140625" style="148" customWidth="1"/>
    <col min="3848" max="3848" width="7.21875" style="148" customWidth="1"/>
    <col min="3849" max="4091" width="9" style="148" customWidth="1"/>
    <col min="4092" max="4093" width="2.21875" style="148" customWidth="1"/>
    <col min="4094" max="4094" width="16.44140625" style="148" customWidth="1"/>
    <col min="4095" max="4095" width="5.44140625" style="148" customWidth="1"/>
    <col min="4096" max="4096" width="7.21875" style="148" customWidth="1"/>
    <col min="4097" max="4097" width="5.44140625" style="148" customWidth="1"/>
    <col min="4098" max="4098" width="7.21875" style="148" customWidth="1"/>
    <col min="4099" max="4099" width="5.44140625" style="148" customWidth="1"/>
    <col min="4100" max="4100" width="7.21875" style="148" customWidth="1"/>
    <col min="4101" max="4101" width="5.44140625" style="148" customWidth="1"/>
    <col min="4102" max="4102" width="7.21875" style="148" customWidth="1"/>
    <col min="4103" max="4103" width="5.44140625" style="148" customWidth="1"/>
    <col min="4104" max="4104" width="7.21875" style="148" customWidth="1"/>
    <col min="4105" max="4347" width="9" style="148" customWidth="1"/>
    <col min="4348" max="4349" width="2.21875" style="148" customWidth="1"/>
    <col min="4350" max="4350" width="16.44140625" style="148" customWidth="1"/>
    <col min="4351" max="4351" width="5.44140625" style="148" customWidth="1"/>
    <col min="4352" max="4352" width="7.21875" style="148" customWidth="1"/>
    <col min="4353" max="4353" width="5.44140625" style="148" customWidth="1"/>
    <col min="4354" max="4354" width="7.21875" style="148" customWidth="1"/>
    <col min="4355" max="4355" width="5.44140625" style="148" customWidth="1"/>
    <col min="4356" max="4356" width="7.21875" style="148" customWidth="1"/>
    <col min="4357" max="4357" width="5.44140625" style="148" customWidth="1"/>
    <col min="4358" max="4358" width="7.21875" style="148" customWidth="1"/>
    <col min="4359" max="4359" width="5.44140625" style="148" customWidth="1"/>
    <col min="4360" max="4360" width="7.21875" style="148" customWidth="1"/>
    <col min="4361" max="4603" width="9" style="148" customWidth="1"/>
    <col min="4604" max="4605" width="2.21875" style="148" customWidth="1"/>
    <col min="4606" max="4606" width="16.44140625" style="148" customWidth="1"/>
    <col min="4607" max="4607" width="5.44140625" style="148" customWidth="1"/>
    <col min="4608" max="4608" width="7.21875" style="148" customWidth="1"/>
    <col min="4609" max="4609" width="5.44140625" style="148" customWidth="1"/>
    <col min="4610" max="4610" width="7.21875" style="148" customWidth="1"/>
    <col min="4611" max="4611" width="5.44140625" style="148" customWidth="1"/>
    <col min="4612" max="4612" width="7.21875" style="148" customWidth="1"/>
    <col min="4613" max="4613" width="5.44140625" style="148" customWidth="1"/>
    <col min="4614" max="4614" width="7.21875" style="148" customWidth="1"/>
    <col min="4615" max="4615" width="5.44140625" style="148" customWidth="1"/>
    <col min="4616" max="4616" width="7.21875" style="148" customWidth="1"/>
    <col min="4617" max="4859" width="9" style="148" customWidth="1"/>
    <col min="4860" max="4861" width="2.21875" style="148" customWidth="1"/>
    <col min="4862" max="4862" width="16.44140625" style="148" customWidth="1"/>
    <col min="4863" max="4863" width="5.44140625" style="148" customWidth="1"/>
    <col min="4864" max="4864" width="7.21875" style="148" customWidth="1"/>
    <col min="4865" max="4865" width="5.44140625" style="148" customWidth="1"/>
    <col min="4866" max="4866" width="7.21875" style="148" customWidth="1"/>
    <col min="4867" max="4867" width="5.44140625" style="148" customWidth="1"/>
    <col min="4868" max="4868" width="7.21875" style="148" customWidth="1"/>
    <col min="4869" max="4869" width="5.44140625" style="148" customWidth="1"/>
    <col min="4870" max="4870" width="7.21875" style="148" customWidth="1"/>
    <col min="4871" max="4871" width="5.44140625" style="148" customWidth="1"/>
    <col min="4872" max="4872" width="7.21875" style="148" customWidth="1"/>
    <col min="4873" max="5115" width="9" style="148" customWidth="1"/>
    <col min="5116" max="5117" width="2.21875" style="148" customWidth="1"/>
    <col min="5118" max="5118" width="16.44140625" style="148" customWidth="1"/>
    <col min="5119" max="5119" width="5.44140625" style="148" customWidth="1"/>
    <col min="5120" max="5120" width="7.21875" style="148" customWidth="1"/>
    <col min="5121" max="5121" width="5.44140625" style="148" customWidth="1"/>
    <col min="5122" max="5122" width="7.21875" style="148" customWidth="1"/>
    <col min="5123" max="5123" width="5.44140625" style="148" customWidth="1"/>
    <col min="5124" max="5124" width="7.21875" style="148" customWidth="1"/>
    <col min="5125" max="5125" width="5.44140625" style="148" customWidth="1"/>
    <col min="5126" max="5126" width="7.21875" style="148" customWidth="1"/>
    <col min="5127" max="5127" width="5.44140625" style="148" customWidth="1"/>
    <col min="5128" max="5128" width="7.21875" style="148" customWidth="1"/>
    <col min="5129" max="5371" width="9" style="148" customWidth="1"/>
    <col min="5372" max="5373" width="2.21875" style="148" customWidth="1"/>
    <col min="5374" max="5374" width="16.44140625" style="148" customWidth="1"/>
    <col min="5375" max="5375" width="5.44140625" style="148" customWidth="1"/>
    <col min="5376" max="5376" width="7.21875" style="148" customWidth="1"/>
    <col min="5377" max="5377" width="5.44140625" style="148" customWidth="1"/>
    <col min="5378" max="5378" width="7.21875" style="148" customWidth="1"/>
    <col min="5379" max="5379" width="5.44140625" style="148" customWidth="1"/>
    <col min="5380" max="5380" width="7.21875" style="148" customWidth="1"/>
    <col min="5381" max="5381" width="5.44140625" style="148" customWidth="1"/>
    <col min="5382" max="5382" width="7.21875" style="148" customWidth="1"/>
    <col min="5383" max="5383" width="5.44140625" style="148" customWidth="1"/>
    <col min="5384" max="5384" width="7.21875" style="148" customWidth="1"/>
    <col min="5385" max="5627" width="9" style="148" customWidth="1"/>
    <col min="5628" max="5629" width="2.21875" style="148" customWidth="1"/>
    <col min="5630" max="5630" width="16.44140625" style="148" customWidth="1"/>
    <col min="5631" max="5631" width="5.44140625" style="148" customWidth="1"/>
    <col min="5632" max="5632" width="7.21875" style="148" customWidth="1"/>
    <col min="5633" max="5633" width="5.44140625" style="148" customWidth="1"/>
    <col min="5634" max="5634" width="7.21875" style="148" customWidth="1"/>
    <col min="5635" max="5635" width="5.44140625" style="148" customWidth="1"/>
    <col min="5636" max="5636" width="7.21875" style="148" customWidth="1"/>
    <col min="5637" max="5637" width="5.44140625" style="148" customWidth="1"/>
    <col min="5638" max="5638" width="7.21875" style="148" customWidth="1"/>
    <col min="5639" max="5639" width="5.44140625" style="148" customWidth="1"/>
    <col min="5640" max="5640" width="7.21875" style="148" customWidth="1"/>
    <col min="5641" max="5883" width="9" style="148" customWidth="1"/>
    <col min="5884" max="5885" width="2.21875" style="148" customWidth="1"/>
    <col min="5886" max="5886" width="16.44140625" style="148" customWidth="1"/>
    <col min="5887" max="5887" width="5.44140625" style="148" customWidth="1"/>
    <col min="5888" max="5888" width="7.21875" style="148" customWidth="1"/>
    <col min="5889" max="5889" width="5.44140625" style="148" customWidth="1"/>
    <col min="5890" max="5890" width="7.21875" style="148" customWidth="1"/>
    <col min="5891" max="5891" width="5.44140625" style="148" customWidth="1"/>
    <col min="5892" max="5892" width="7.21875" style="148" customWidth="1"/>
    <col min="5893" max="5893" width="5.44140625" style="148" customWidth="1"/>
    <col min="5894" max="5894" width="7.21875" style="148" customWidth="1"/>
    <col min="5895" max="5895" width="5.44140625" style="148" customWidth="1"/>
    <col min="5896" max="5896" width="7.21875" style="148" customWidth="1"/>
    <col min="5897" max="6139" width="9" style="148" customWidth="1"/>
    <col min="6140" max="6141" width="2.21875" style="148" customWidth="1"/>
    <col min="6142" max="6142" width="16.44140625" style="148" customWidth="1"/>
    <col min="6143" max="6143" width="5.44140625" style="148" customWidth="1"/>
    <col min="6144" max="6144" width="7.21875" style="148" customWidth="1"/>
    <col min="6145" max="6145" width="5.44140625" style="148" customWidth="1"/>
    <col min="6146" max="6146" width="7.21875" style="148" customWidth="1"/>
    <col min="6147" max="6147" width="5.44140625" style="148" customWidth="1"/>
    <col min="6148" max="6148" width="7.21875" style="148" customWidth="1"/>
    <col min="6149" max="6149" width="5.44140625" style="148" customWidth="1"/>
    <col min="6150" max="6150" width="7.21875" style="148" customWidth="1"/>
    <col min="6151" max="6151" width="5.44140625" style="148" customWidth="1"/>
    <col min="6152" max="6152" width="7.21875" style="148" customWidth="1"/>
    <col min="6153" max="6395" width="9" style="148" customWidth="1"/>
    <col min="6396" max="6397" width="2.21875" style="148" customWidth="1"/>
    <col min="6398" max="6398" width="16.44140625" style="148" customWidth="1"/>
    <col min="6399" max="6399" width="5.44140625" style="148" customWidth="1"/>
    <col min="6400" max="6400" width="7.21875" style="148" customWidth="1"/>
    <col min="6401" max="6401" width="5.44140625" style="148" customWidth="1"/>
    <col min="6402" max="6402" width="7.21875" style="148" customWidth="1"/>
    <col min="6403" max="6403" width="5.44140625" style="148" customWidth="1"/>
    <col min="6404" max="6404" width="7.21875" style="148" customWidth="1"/>
    <col min="6405" max="6405" width="5.44140625" style="148" customWidth="1"/>
    <col min="6406" max="6406" width="7.21875" style="148" customWidth="1"/>
    <col min="6407" max="6407" width="5.44140625" style="148" customWidth="1"/>
    <col min="6408" max="6408" width="7.21875" style="148" customWidth="1"/>
    <col min="6409" max="6651" width="9" style="148" customWidth="1"/>
    <col min="6652" max="6653" width="2.21875" style="148" customWidth="1"/>
    <col min="6654" max="6654" width="16.44140625" style="148" customWidth="1"/>
    <col min="6655" max="6655" width="5.44140625" style="148" customWidth="1"/>
    <col min="6656" max="6656" width="7.21875" style="148" customWidth="1"/>
    <col min="6657" max="6657" width="5.44140625" style="148" customWidth="1"/>
    <col min="6658" max="6658" width="7.21875" style="148" customWidth="1"/>
    <col min="6659" max="6659" width="5.44140625" style="148" customWidth="1"/>
    <col min="6660" max="6660" width="7.21875" style="148" customWidth="1"/>
    <col min="6661" max="6661" width="5.44140625" style="148" customWidth="1"/>
    <col min="6662" max="6662" width="7.21875" style="148" customWidth="1"/>
    <col min="6663" max="6663" width="5.44140625" style="148" customWidth="1"/>
    <col min="6664" max="6664" width="7.21875" style="148" customWidth="1"/>
    <col min="6665" max="6907" width="9" style="148" customWidth="1"/>
    <col min="6908" max="6909" width="2.21875" style="148" customWidth="1"/>
    <col min="6910" max="6910" width="16.44140625" style="148" customWidth="1"/>
    <col min="6911" max="6911" width="5.44140625" style="148" customWidth="1"/>
    <col min="6912" max="6912" width="7.21875" style="148" customWidth="1"/>
    <col min="6913" max="6913" width="5.44140625" style="148" customWidth="1"/>
    <col min="6914" max="6914" width="7.21875" style="148" customWidth="1"/>
    <col min="6915" max="6915" width="5.44140625" style="148" customWidth="1"/>
    <col min="6916" max="6916" width="7.21875" style="148" customWidth="1"/>
    <col min="6917" max="6917" width="5.44140625" style="148" customWidth="1"/>
    <col min="6918" max="6918" width="7.21875" style="148" customWidth="1"/>
    <col min="6919" max="6919" width="5.44140625" style="148" customWidth="1"/>
    <col min="6920" max="6920" width="7.21875" style="148" customWidth="1"/>
    <col min="6921" max="7163" width="9" style="148" customWidth="1"/>
    <col min="7164" max="7165" width="2.21875" style="148" customWidth="1"/>
    <col min="7166" max="7166" width="16.44140625" style="148" customWidth="1"/>
    <col min="7167" max="7167" width="5.44140625" style="148" customWidth="1"/>
    <col min="7168" max="7168" width="7.21875" style="148" customWidth="1"/>
    <col min="7169" max="7169" width="5.44140625" style="148" customWidth="1"/>
    <col min="7170" max="7170" width="7.21875" style="148" customWidth="1"/>
    <col min="7171" max="7171" width="5.44140625" style="148" customWidth="1"/>
    <col min="7172" max="7172" width="7.21875" style="148" customWidth="1"/>
    <col min="7173" max="7173" width="5.44140625" style="148" customWidth="1"/>
    <col min="7174" max="7174" width="7.21875" style="148" customWidth="1"/>
    <col min="7175" max="7175" width="5.44140625" style="148" customWidth="1"/>
    <col min="7176" max="7176" width="7.21875" style="148" customWidth="1"/>
    <col min="7177" max="7419" width="9" style="148" customWidth="1"/>
    <col min="7420" max="7421" width="2.21875" style="148" customWidth="1"/>
    <col min="7422" max="7422" width="16.44140625" style="148" customWidth="1"/>
    <col min="7423" max="7423" width="5.44140625" style="148" customWidth="1"/>
    <col min="7424" max="7424" width="7.21875" style="148" customWidth="1"/>
    <col min="7425" max="7425" width="5.44140625" style="148" customWidth="1"/>
    <col min="7426" max="7426" width="7.21875" style="148" customWidth="1"/>
    <col min="7427" max="7427" width="5.44140625" style="148" customWidth="1"/>
    <col min="7428" max="7428" width="7.21875" style="148" customWidth="1"/>
    <col min="7429" max="7429" width="5.44140625" style="148" customWidth="1"/>
    <col min="7430" max="7430" width="7.21875" style="148" customWidth="1"/>
    <col min="7431" max="7431" width="5.44140625" style="148" customWidth="1"/>
    <col min="7432" max="7432" width="7.21875" style="148" customWidth="1"/>
    <col min="7433" max="7675" width="9" style="148" customWidth="1"/>
    <col min="7676" max="7677" width="2.21875" style="148" customWidth="1"/>
    <col min="7678" max="7678" width="16.44140625" style="148" customWidth="1"/>
    <col min="7679" max="7679" width="5.44140625" style="148" customWidth="1"/>
    <col min="7680" max="7680" width="7.21875" style="148" customWidth="1"/>
    <col min="7681" max="7681" width="5.44140625" style="148" customWidth="1"/>
    <col min="7682" max="7682" width="7.21875" style="148" customWidth="1"/>
    <col min="7683" max="7683" width="5.44140625" style="148" customWidth="1"/>
    <col min="7684" max="7684" width="7.21875" style="148" customWidth="1"/>
    <col min="7685" max="7685" width="5.44140625" style="148" customWidth="1"/>
    <col min="7686" max="7686" width="7.21875" style="148" customWidth="1"/>
    <col min="7687" max="7687" width="5.44140625" style="148" customWidth="1"/>
    <col min="7688" max="7688" width="7.21875" style="148" customWidth="1"/>
    <col min="7689" max="7931" width="9" style="148" customWidth="1"/>
    <col min="7932" max="7933" width="2.21875" style="148" customWidth="1"/>
    <col min="7934" max="7934" width="16.44140625" style="148" customWidth="1"/>
    <col min="7935" max="7935" width="5.44140625" style="148" customWidth="1"/>
    <col min="7936" max="7936" width="7.21875" style="148" customWidth="1"/>
    <col min="7937" max="7937" width="5.44140625" style="148" customWidth="1"/>
    <col min="7938" max="7938" width="7.21875" style="148" customWidth="1"/>
    <col min="7939" max="7939" width="5.44140625" style="148" customWidth="1"/>
    <col min="7940" max="7940" width="7.21875" style="148" customWidth="1"/>
    <col min="7941" max="7941" width="5.44140625" style="148" customWidth="1"/>
    <col min="7942" max="7942" width="7.21875" style="148" customWidth="1"/>
    <col min="7943" max="7943" width="5.44140625" style="148" customWidth="1"/>
    <col min="7944" max="7944" width="7.21875" style="148" customWidth="1"/>
    <col min="7945" max="8187" width="9" style="148" customWidth="1"/>
    <col min="8188" max="8189" width="2.21875" style="148" customWidth="1"/>
    <col min="8190" max="8190" width="16.44140625" style="148" customWidth="1"/>
    <col min="8191" max="8191" width="5.44140625" style="148" customWidth="1"/>
    <col min="8192" max="8192" width="7.21875" style="148" customWidth="1"/>
    <col min="8193" max="8193" width="5.44140625" style="148" customWidth="1"/>
    <col min="8194" max="8194" width="7.21875" style="148" customWidth="1"/>
    <col min="8195" max="8195" width="5.44140625" style="148" customWidth="1"/>
    <col min="8196" max="8196" width="7.21875" style="148" customWidth="1"/>
    <col min="8197" max="8197" width="5.44140625" style="148" customWidth="1"/>
    <col min="8198" max="8198" width="7.21875" style="148" customWidth="1"/>
    <col min="8199" max="8199" width="5.44140625" style="148" customWidth="1"/>
    <col min="8200" max="8200" width="7.21875" style="148" customWidth="1"/>
    <col min="8201" max="8443" width="9" style="148" customWidth="1"/>
    <col min="8444" max="8445" width="2.21875" style="148" customWidth="1"/>
    <col min="8446" max="8446" width="16.44140625" style="148" customWidth="1"/>
    <col min="8447" max="8447" width="5.44140625" style="148" customWidth="1"/>
    <col min="8448" max="8448" width="7.21875" style="148" customWidth="1"/>
    <col min="8449" max="8449" width="5.44140625" style="148" customWidth="1"/>
    <col min="8450" max="8450" width="7.21875" style="148" customWidth="1"/>
    <col min="8451" max="8451" width="5.44140625" style="148" customWidth="1"/>
    <col min="8452" max="8452" width="7.21875" style="148" customWidth="1"/>
    <col min="8453" max="8453" width="5.44140625" style="148" customWidth="1"/>
    <col min="8454" max="8454" width="7.21875" style="148" customWidth="1"/>
    <col min="8455" max="8455" width="5.44140625" style="148" customWidth="1"/>
    <col min="8456" max="8456" width="7.21875" style="148" customWidth="1"/>
    <col min="8457" max="8699" width="9" style="148" customWidth="1"/>
    <col min="8700" max="8701" width="2.21875" style="148" customWidth="1"/>
    <col min="8702" max="8702" width="16.44140625" style="148" customWidth="1"/>
    <col min="8703" max="8703" width="5.44140625" style="148" customWidth="1"/>
    <col min="8704" max="8704" width="7.21875" style="148" customWidth="1"/>
    <col min="8705" max="8705" width="5.44140625" style="148" customWidth="1"/>
    <col min="8706" max="8706" width="7.21875" style="148" customWidth="1"/>
    <col min="8707" max="8707" width="5.44140625" style="148" customWidth="1"/>
    <col min="8708" max="8708" width="7.21875" style="148" customWidth="1"/>
    <col min="8709" max="8709" width="5.44140625" style="148" customWidth="1"/>
    <col min="8710" max="8710" width="7.21875" style="148" customWidth="1"/>
    <col min="8711" max="8711" width="5.44140625" style="148" customWidth="1"/>
    <col min="8712" max="8712" width="7.21875" style="148" customWidth="1"/>
    <col min="8713" max="8955" width="9" style="148" customWidth="1"/>
    <col min="8956" max="8957" width="2.21875" style="148" customWidth="1"/>
    <col min="8958" max="8958" width="16.44140625" style="148" customWidth="1"/>
    <col min="8959" max="8959" width="5.44140625" style="148" customWidth="1"/>
    <col min="8960" max="8960" width="7.21875" style="148" customWidth="1"/>
    <col min="8961" max="8961" width="5.44140625" style="148" customWidth="1"/>
    <col min="8962" max="8962" width="7.21875" style="148" customWidth="1"/>
    <col min="8963" max="8963" width="5.44140625" style="148" customWidth="1"/>
    <col min="8964" max="8964" width="7.21875" style="148" customWidth="1"/>
    <col min="8965" max="8965" width="5.44140625" style="148" customWidth="1"/>
    <col min="8966" max="8966" width="7.21875" style="148" customWidth="1"/>
    <col min="8967" max="8967" width="5.44140625" style="148" customWidth="1"/>
    <col min="8968" max="8968" width="7.21875" style="148" customWidth="1"/>
    <col min="8969" max="9211" width="9" style="148" customWidth="1"/>
    <col min="9212" max="9213" width="2.21875" style="148" customWidth="1"/>
    <col min="9214" max="9214" width="16.44140625" style="148" customWidth="1"/>
    <col min="9215" max="9215" width="5.44140625" style="148" customWidth="1"/>
    <col min="9216" max="9216" width="7.21875" style="148" customWidth="1"/>
    <col min="9217" max="9217" width="5.44140625" style="148" customWidth="1"/>
    <col min="9218" max="9218" width="7.21875" style="148" customWidth="1"/>
    <col min="9219" max="9219" width="5.44140625" style="148" customWidth="1"/>
    <col min="9220" max="9220" width="7.21875" style="148" customWidth="1"/>
    <col min="9221" max="9221" width="5.44140625" style="148" customWidth="1"/>
    <col min="9222" max="9222" width="7.21875" style="148" customWidth="1"/>
    <col min="9223" max="9223" width="5.44140625" style="148" customWidth="1"/>
    <col min="9224" max="9224" width="7.21875" style="148" customWidth="1"/>
    <col min="9225" max="9467" width="9" style="148" customWidth="1"/>
    <col min="9468" max="9469" width="2.21875" style="148" customWidth="1"/>
    <col min="9470" max="9470" width="16.44140625" style="148" customWidth="1"/>
    <col min="9471" max="9471" width="5.44140625" style="148" customWidth="1"/>
    <col min="9472" max="9472" width="7.21875" style="148" customWidth="1"/>
    <col min="9473" max="9473" width="5.44140625" style="148" customWidth="1"/>
    <col min="9474" max="9474" width="7.21875" style="148" customWidth="1"/>
    <col min="9475" max="9475" width="5.44140625" style="148" customWidth="1"/>
    <col min="9476" max="9476" width="7.21875" style="148" customWidth="1"/>
    <col min="9477" max="9477" width="5.44140625" style="148" customWidth="1"/>
    <col min="9478" max="9478" width="7.21875" style="148" customWidth="1"/>
    <col min="9479" max="9479" width="5.44140625" style="148" customWidth="1"/>
    <col min="9480" max="9480" width="7.21875" style="148" customWidth="1"/>
    <col min="9481" max="9723" width="9" style="148" customWidth="1"/>
    <col min="9724" max="9725" width="2.21875" style="148" customWidth="1"/>
    <col min="9726" max="9726" width="16.44140625" style="148" customWidth="1"/>
    <col min="9727" max="9727" width="5.44140625" style="148" customWidth="1"/>
    <col min="9728" max="9728" width="7.21875" style="148" customWidth="1"/>
    <col min="9729" max="9729" width="5.44140625" style="148" customWidth="1"/>
    <col min="9730" max="9730" width="7.21875" style="148" customWidth="1"/>
    <col min="9731" max="9731" width="5.44140625" style="148" customWidth="1"/>
    <col min="9732" max="9732" width="7.21875" style="148" customWidth="1"/>
    <col min="9733" max="9733" width="5.44140625" style="148" customWidth="1"/>
    <col min="9734" max="9734" width="7.21875" style="148" customWidth="1"/>
    <col min="9735" max="9735" width="5.44140625" style="148" customWidth="1"/>
    <col min="9736" max="9736" width="7.21875" style="148" customWidth="1"/>
    <col min="9737" max="9979" width="9" style="148" customWidth="1"/>
    <col min="9980" max="9981" width="2.21875" style="148" customWidth="1"/>
    <col min="9982" max="9982" width="16.44140625" style="148" customWidth="1"/>
    <col min="9983" max="9983" width="5.44140625" style="148" customWidth="1"/>
    <col min="9984" max="9984" width="7.21875" style="148" customWidth="1"/>
    <col min="9985" max="9985" width="5.44140625" style="148" customWidth="1"/>
    <col min="9986" max="9986" width="7.21875" style="148" customWidth="1"/>
    <col min="9987" max="9987" width="5.44140625" style="148" customWidth="1"/>
    <col min="9988" max="9988" width="7.21875" style="148" customWidth="1"/>
    <col min="9989" max="9989" width="5.44140625" style="148" customWidth="1"/>
    <col min="9990" max="9990" width="7.21875" style="148" customWidth="1"/>
    <col min="9991" max="9991" width="5.44140625" style="148" customWidth="1"/>
    <col min="9992" max="9992" width="7.21875" style="148" customWidth="1"/>
    <col min="9993" max="10235" width="9" style="148" customWidth="1"/>
    <col min="10236" max="10237" width="2.21875" style="148" customWidth="1"/>
    <col min="10238" max="10238" width="16.44140625" style="148" customWidth="1"/>
    <col min="10239" max="10239" width="5.44140625" style="148" customWidth="1"/>
    <col min="10240" max="10240" width="7.21875" style="148" customWidth="1"/>
    <col min="10241" max="10241" width="5.44140625" style="148" customWidth="1"/>
    <col min="10242" max="10242" width="7.21875" style="148" customWidth="1"/>
    <col min="10243" max="10243" width="5.44140625" style="148" customWidth="1"/>
    <col min="10244" max="10244" width="7.21875" style="148" customWidth="1"/>
    <col min="10245" max="10245" width="5.44140625" style="148" customWidth="1"/>
    <col min="10246" max="10246" width="7.21875" style="148" customWidth="1"/>
    <col min="10247" max="10247" width="5.44140625" style="148" customWidth="1"/>
    <col min="10248" max="10248" width="7.21875" style="148" customWidth="1"/>
    <col min="10249" max="10491" width="9" style="148" customWidth="1"/>
    <col min="10492" max="10493" width="2.21875" style="148" customWidth="1"/>
    <col min="10494" max="10494" width="16.44140625" style="148" customWidth="1"/>
    <col min="10495" max="10495" width="5.44140625" style="148" customWidth="1"/>
    <col min="10496" max="10496" width="7.21875" style="148" customWidth="1"/>
    <col min="10497" max="10497" width="5.44140625" style="148" customWidth="1"/>
    <col min="10498" max="10498" width="7.21875" style="148" customWidth="1"/>
    <col min="10499" max="10499" width="5.44140625" style="148" customWidth="1"/>
    <col min="10500" max="10500" width="7.21875" style="148" customWidth="1"/>
    <col min="10501" max="10501" width="5.44140625" style="148" customWidth="1"/>
    <col min="10502" max="10502" width="7.21875" style="148" customWidth="1"/>
    <col min="10503" max="10503" width="5.44140625" style="148" customWidth="1"/>
    <col min="10504" max="10504" width="7.21875" style="148" customWidth="1"/>
    <col min="10505" max="10747" width="9" style="148" customWidth="1"/>
    <col min="10748" max="10749" width="2.21875" style="148" customWidth="1"/>
    <col min="10750" max="10750" width="16.44140625" style="148" customWidth="1"/>
    <col min="10751" max="10751" width="5.44140625" style="148" customWidth="1"/>
    <col min="10752" max="10752" width="7.21875" style="148" customWidth="1"/>
    <col min="10753" max="10753" width="5.44140625" style="148" customWidth="1"/>
    <col min="10754" max="10754" width="7.21875" style="148" customWidth="1"/>
    <col min="10755" max="10755" width="5.44140625" style="148" customWidth="1"/>
    <col min="10756" max="10756" width="7.21875" style="148" customWidth="1"/>
    <col min="10757" max="10757" width="5.44140625" style="148" customWidth="1"/>
    <col min="10758" max="10758" width="7.21875" style="148" customWidth="1"/>
    <col min="10759" max="10759" width="5.44140625" style="148" customWidth="1"/>
    <col min="10760" max="10760" width="7.21875" style="148" customWidth="1"/>
    <col min="10761" max="11003" width="9" style="148" customWidth="1"/>
    <col min="11004" max="11005" width="2.21875" style="148" customWidth="1"/>
    <col min="11006" max="11006" width="16.44140625" style="148" customWidth="1"/>
    <col min="11007" max="11007" width="5.44140625" style="148" customWidth="1"/>
    <col min="11008" max="11008" width="7.21875" style="148" customWidth="1"/>
    <col min="11009" max="11009" width="5.44140625" style="148" customWidth="1"/>
    <col min="11010" max="11010" width="7.21875" style="148" customWidth="1"/>
    <col min="11011" max="11011" width="5.44140625" style="148" customWidth="1"/>
    <col min="11012" max="11012" width="7.21875" style="148" customWidth="1"/>
    <col min="11013" max="11013" width="5.44140625" style="148" customWidth="1"/>
    <col min="11014" max="11014" width="7.21875" style="148" customWidth="1"/>
    <col min="11015" max="11015" width="5.44140625" style="148" customWidth="1"/>
    <col min="11016" max="11016" width="7.21875" style="148" customWidth="1"/>
    <col min="11017" max="11259" width="9" style="148" customWidth="1"/>
    <col min="11260" max="11261" width="2.21875" style="148" customWidth="1"/>
    <col min="11262" max="11262" width="16.44140625" style="148" customWidth="1"/>
    <col min="11263" max="11263" width="5.44140625" style="148" customWidth="1"/>
    <col min="11264" max="11264" width="7.21875" style="148" customWidth="1"/>
    <col min="11265" max="11265" width="5.44140625" style="148" customWidth="1"/>
    <col min="11266" max="11266" width="7.21875" style="148" customWidth="1"/>
    <col min="11267" max="11267" width="5.44140625" style="148" customWidth="1"/>
    <col min="11268" max="11268" width="7.21875" style="148" customWidth="1"/>
    <col min="11269" max="11269" width="5.44140625" style="148" customWidth="1"/>
    <col min="11270" max="11270" width="7.21875" style="148" customWidth="1"/>
    <col min="11271" max="11271" width="5.44140625" style="148" customWidth="1"/>
    <col min="11272" max="11272" width="7.21875" style="148" customWidth="1"/>
    <col min="11273" max="11515" width="9" style="148" customWidth="1"/>
    <col min="11516" max="11517" width="2.21875" style="148" customWidth="1"/>
    <col min="11518" max="11518" width="16.44140625" style="148" customWidth="1"/>
    <col min="11519" max="11519" width="5.44140625" style="148" customWidth="1"/>
    <col min="11520" max="11520" width="7.21875" style="148" customWidth="1"/>
    <col min="11521" max="11521" width="5.44140625" style="148" customWidth="1"/>
    <col min="11522" max="11522" width="7.21875" style="148" customWidth="1"/>
    <col min="11523" max="11523" width="5.44140625" style="148" customWidth="1"/>
    <col min="11524" max="11524" width="7.21875" style="148" customWidth="1"/>
    <col min="11525" max="11525" width="5.44140625" style="148" customWidth="1"/>
    <col min="11526" max="11526" width="7.21875" style="148" customWidth="1"/>
    <col min="11527" max="11527" width="5.44140625" style="148" customWidth="1"/>
    <col min="11528" max="11528" width="7.21875" style="148" customWidth="1"/>
    <col min="11529" max="11771" width="9" style="148" customWidth="1"/>
    <col min="11772" max="11773" width="2.21875" style="148" customWidth="1"/>
    <col min="11774" max="11774" width="16.44140625" style="148" customWidth="1"/>
    <col min="11775" max="11775" width="5.44140625" style="148" customWidth="1"/>
    <col min="11776" max="11776" width="7.21875" style="148" customWidth="1"/>
    <col min="11777" max="11777" width="5.44140625" style="148" customWidth="1"/>
    <col min="11778" max="11778" width="7.21875" style="148" customWidth="1"/>
    <col min="11779" max="11779" width="5.44140625" style="148" customWidth="1"/>
    <col min="11780" max="11780" width="7.21875" style="148" customWidth="1"/>
    <col min="11781" max="11781" width="5.44140625" style="148" customWidth="1"/>
    <col min="11782" max="11782" width="7.21875" style="148" customWidth="1"/>
    <col min="11783" max="11783" width="5.44140625" style="148" customWidth="1"/>
    <col min="11784" max="11784" width="7.21875" style="148" customWidth="1"/>
    <col min="11785" max="12027" width="9" style="148" customWidth="1"/>
    <col min="12028" max="12029" width="2.21875" style="148" customWidth="1"/>
    <col min="12030" max="12030" width="16.44140625" style="148" customWidth="1"/>
    <col min="12031" max="12031" width="5.44140625" style="148" customWidth="1"/>
    <col min="12032" max="12032" width="7.21875" style="148" customWidth="1"/>
    <col min="12033" max="12033" width="5.44140625" style="148" customWidth="1"/>
    <col min="12034" max="12034" width="7.21875" style="148" customWidth="1"/>
    <col min="12035" max="12035" width="5.44140625" style="148" customWidth="1"/>
    <col min="12036" max="12036" width="7.21875" style="148" customWidth="1"/>
    <col min="12037" max="12037" width="5.44140625" style="148" customWidth="1"/>
    <col min="12038" max="12038" width="7.21875" style="148" customWidth="1"/>
    <col min="12039" max="12039" width="5.44140625" style="148" customWidth="1"/>
    <col min="12040" max="12040" width="7.21875" style="148" customWidth="1"/>
    <col min="12041" max="12283" width="9" style="148" customWidth="1"/>
    <col min="12284" max="12285" width="2.21875" style="148" customWidth="1"/>
    <col min="12286" max="12286" width="16.44140625" style="148" customWidth="1"/>
    <col min="12287" max="12287" width="5.44140625" style="148" customWidth="1"/>
    <col min="12288" max="12288" width="7.21875" style="148" customWidth="1"/>
    <col min="12289" max="12289" width="5.44140625" style="148" customWidth="1"/>
    <col min="12290" max="12290" width="7.21875" style="148" customWidth="1"/>
    <col min="12291" max="12291" width="5.44140625" style="148" customWidth="1"/>
    <col min="12292" max="12292" width="7.21875" style="148" customWidth="1"/>
    <col min="12293" max="12293" width="5.44140625" style="148" customWidth="1"/>
    <col min="12294" max="12294" width="7.21875" style="148" customWidth="1"/>
    <col min="12295" max="12295" width="5.44140625" style="148" customWidth="1"/>
    <col min="12296" max="12296" width="7.21875" style="148" customWidth="1"/>
    <col min="12297" max="12539" width="9" style="148" customWidth="1"/>
    <col min="12540" max="12541" width="2.21875" style="148" customWidth="1"/>
    <col min="12542" max="12542" width="16.44140625" style="148" customWidth="1"/>
    <col min="12543" max="12543" width="5.44140625" style="148" customWidth="1"/>
    <col min="12544" max="12544" width="7.21875" style="148" customWidth="1"/>
    <col min="12545" max="12545" width="5.44140625" style="148" customWidth="1"/>
    <col min="12546" max="12546" width="7.21875" style="148" customWidth="1"/>
    <col min="12547" max="12547" width="5.44140625" style="148" customWidth="1"/>
    <col min="12548" max="12548" width="7.21875" style="148" customWidth="1"/>
    <col min="12549" max="12549" width="5.44140625" style="148" customWidth="1"/>
    <col min="12550" max="12550" width="7.21875" style="148" customWidth="1"/>
    <col min="12551" max="12551" width="5.44140625" style="148" customWidth="1"/>
    <col min="12552" max="12552" width="7.21875" style="148" customWidth="1"/>
    <col min="12553" max="12795" width="9" style="148" customWidth="1"/>
    <col min="12796" max="12797" width="2.21875" style="148" customWidth="1"/>
    <col min="12798" max="12798" width="16.44140625" style="148" customWidth="1"/>
    <col min="12799" max="12799" width="5.44140625" style="148" customWidth="1"/>
    <col min="12800" max="12800" width="7.21875" style="148" customWidth="1"/>
    <col min="12801" max="12801" width="5.44140625" style="148" customWidth="1"/>
    <col min="12802" max="12802" width="7.21875" style="148" customWidth="1"/>
    <col min="12803" max="12803" width="5.44140625" style="148" customWidth="1"/>
    <col min="12804" max="12804" width="7.21875" style="148" customWidth="1"/>
    <col min="12805" max="12805" width="5.44140625" style="148" customWidth="1"/>
    <col min="12806" max="12806" width="7.21875" style="148" customWidth="1"/>
    <col min="12807" max="12807" width="5.44140625" style="148" customWidth="1"/>
    <col min="12808" max="12808" width="7.21875" style="148" customWidth="1"/>
    <col min="12809" max="13051" width="9" style="148" customWidth="1"/>
    <col min="13052" max="13053" width="2.21875" style="148" customWidth="1"/>
    <col min="13054" max="13054" width="16.44140625" style="148" customWidth="1"/>
    <col min="13055" max="13055" width="5.44140625" style="148" customWidth="1"/>
    <col min="13056" max="13056" width="7.21875" style="148" customWidth="1"/>
    <col min="13057" max="13057" width="5.44140625" style="148" customWidth="1"/>
    <col min="13058" max="13058" width="7.21875" style="148" customWidth="1"/>
    <col min="13059" max="13059" width="5.44140625" style="148" customWidth="1"/>
    <col min="13060" max="13060" width="7.21875" style="148" customWidth="1"/>
    <col min="13061" max="13061" width="5.44140625" style="148" customWidth="1"/>
    <col min="13062" max="13062" width="7.21875" style="148" customWidth="1"/>
    <col min="13063" max="13063" width="5.44140625" style="148" customWidth="1"/>
    <col min="13064" max="13064" width="7.21875" style="148" customWidth="1"/>
    <col min="13065" max="13307" width="9" style="148" customWidth="1"/>
    <col min="13308" max="13309" width="2.21875" style="148" customWidth="1"/>
    <col min="13310" max="13310" width="16.44140625" style="148" customWidth="1"/>
    <col min="13311" max="13311" width="5.44140625" style="148" customWidth="1"/>
    <col min="13312" max="13312" width="7.21875" style="148" customWidth="1"/>
    <col min="13313" max="13313" width="5.44140625" style="148" customWidth="1"/>
    <col min="13314" max="13314" width="7.21875" style="148" customWidth="1"/>
    <col min="13315" max="13315" width="5.44140625" style="148" customWidth="1"/>
    <col min="13316" max="13316" width="7.21875" style="148" customWidth="1"/>
    <col min="13317" max="13317" width="5.44140625" style="148" customWidth="1"/>
    <col min="13318" max="13318" width="7.21875" style="148" customWidth="1"/>
    <col min="13319" max="13319" width="5.44140625" style="148" customWidth="1"/>
    <col min="13320" max="13320" width="7.21875" style="148" customWidth="1"/>
    <col min="13321" max="13563" width="9" style="148" customWidth="1"/>
    <col min="13564" max="13565" width="2.21875" style="148" customWidth="1"/>
    <col min="13566" max="13566" width="16.44140625" style="148" customWidth="1"/>
    <col min="13567" max="13567" width="5.44140625" style="148" customWidth="1"/>
    <col min="13568" max="13568" width="7.21875" style="148" customWidth="1"/>
    <col min="13569" max="13569" width="5.44140625" style="148" customWidth="1"/>
    <col min="13570" max="13570" width="7.21875" style="148" customWidth="1"/>
    <col min="13571" max="13571" width="5.44140625" style="148" customWidth="1"/>
    <col min="13572" max="13572" width="7.21875" style="148" customWidth="1"/>
    <col min="13573" max="13573" width="5.44140625" style="148" customWidth="1"/>
    <col min="13574" max="13574" width="7.21875" style="148" customWidth="1"/>
    <col min="13575" max="13575" width="5.44140625" style="148" customWidth="1"/>
    <col min="13576" max="13576" width="7.21875" style="148" customWidth="1"/>
    <col min="13577" max="13819" width="9" style="148" customWidth="1"/>
    <col min="13820" max="13821" width="2.21875" style="148" customWidth="1"/>
    <col min="13822" max="13822" width="16.44140625" style="148" customWidth="1"/>
    <col min="13823" max="13823" width="5.44140625" style="148" customWidth="1"/>
    <col min="13824" max="13824" width="7.21875" style="148" customWidth="1"/>
    <col min="13825" max="13825" width="5.44140625" style="148" customWidth="1"/>
    <col min="13826" max="13826" width="7.21875" style="148" customWidth="1"/>
    <col min="13827" max="13827" width="5.44140625" style="148" customWidth="1"/>
    <col min="13828" max="13828" width="7.21875" style="148" customWidth="1"/>
    <col min="13829" max="13829" width="5.44140625" style="148" customWidth="1"/>
    <col min="13830" max="13830" width="7.21875" style="148" customWidth="1"/>
    <col min="13831" max="13831" width="5.44140625" style="148" customWidth="1"/>
    <col min="13832" max="13832" width="7.21875" style="148" customWidth="1"/>
    <col min="13833" max="14075" width="9" style="148" customWidth="1"/>
    <col min="14076" max="14077" width="2.21875" style="148" customWidth="1"/>
    <col min="14078" max="14078" width="16.44140625" style="148" customWidth="1"/>
    <col min="14079" max="14079" width="5.44140625" style="148" customWidth="1"/>
    <col min="14080" max="14080" width="7.21875" style="148" customWidth="1"/>
    <col min="14081" max="14081" width="5.44140625" style="148" customWidth="1"/>
    <col min="14082" max="14082" width="7.21875" style="148" customWidth="1"/>
    <col min="14083" max="14083" width="5.44140625" style="148" customWidth="1"/>
    <col min="14084" max="14084" width="7.21875" style="148" customWidth="1"/>
    <col min="14085" max="14085" width="5.44140625" style="148" customWidth="1"/>
    <col min="14086" max="14086" width="7.21875" style="148" customWidth="1"/>
    <col min="14087" max="14087" width="5.44140625" style="148" customWidth="1"/>
    <col min="14088" max="14088" width="7.21875" style="148" customWidth="1"/>
    <col min="14089" max="14331" width="9" style="148" customWidth="1"/>
    <col min="14332" max="14333" width="2.21875" style="148" customWidth="1"/>
    <col min="14334" max="14334" width="16.44140625" style="148" customWidth="1"/>
    <col min="14335" max="14335" width="5.44140625" style="148" customWidth="1"/>
    <col min="14336" max="14336" width="7.21875" style="148" customWidth="1"/>
    <col min="14337" max="14337" width="5.44140625" style="148" customWidth="1"/>
    <col min="14338" max="14338" width="7.21875" style="148" customWidth="1"/>
    <col min="14339" max="14339" width="5.44140625" style="148" customWidth="1"/>
    <col min="14340" max="14340" width="7.21875" style="148" customWidth="1"/>
    <col min="14341" max="14341" width="5.44140625" style="148" customWidth="1"/>
    <col min="14342" max="14342" width="7.21875" style="148" customWidth="1"/>
    <col min="14343" max="14343" width="5.44140625" style="148" customWidth="1"/>
    <col min="14344" max="14344" width="7.21875" style="148" customWidth="1"/>
    <col min="14345" max="14587" width="9" style="148" customWidth="1"/>
    <col min="14588" max="14589" width="2.21875" style="148" customWidth="1"/>
    <col min="14590" max="14590" width="16.44140625" style="148" customWidth="1"/>
    <col min="14591" max="14591" width="5.44140625" style="148" customWidth="1"/>
    <col min="14592" max="14592" width="7.21875" style="148" customWidth="1"/>
    <col min="14593" max="14593" width="5.44140625" style="148" customWidth="1"/>
    <col min="14594" max="14594" width="7.21875" style="148" customWidth="1"/>
    <col min="14595" max="14595" width="5.44140625" style="148" customWidth="1"/>
    <col min="14596" max="14596" width="7.21875" style="148" customWidth="1"/>
    <col min="14597" max="14597" width="5.44140625" style="148" customWidth="1"/>
    <col min="14598" max="14598" width="7.21875" style="148" customWidth="1"/>
    <col min="14599" max="14599" width="5.44140625" style="148" customWidth="1"/>
    <col min="14600" max="14600" width="7.21875" style="148" customWidth="1"/>
    <col min="14601" max="14843" width="9" style="148" customWidth="1"/>
    <col min="14844" max="14845" width="2.21875" style="148" customWidth="1"/>
    <col min="14846" max="14846" width="16.44140625" style="148" customWidth="1"/>
    <col min="14847" max="14847" width="5.44140625" style="148" customWidth="1"/>
    <col min="14848" max="14848" width="7.21875" style="148" customWidth="1"/>
    <col min="14849" max="14849" width="5.44140625" style="148" customWidth="1"/>
    <col min="14850" max="14850" width="7.21875" style="148" customWidth="1"/>
    <col min="14851" max="14851" width="5.44140625" style="148" customWidth="1"/>
    <col min="14852" max="14852" width="7.21875" style="148" customWidth="1"/>
    <col min="14853" max="14853" width="5.44140625" style="148" customWidth="1"/>
    <col min="14854" max="14854" width="7.21875" style="148" customWidth="1"/>
    <col min="14855" max="14855" width="5.44140625" style="148" customWidth="1"/>
    <col min="14856" max="14856" width="7.21875" style="148" customWidth="1"/>
    <col min="14857" max="15099" width="9" style="148" customWidth="1"/>
    <col min="15100" max="15101" width="2.21875" style="148" customWidth="1"/>
    <col min="15102" max="15102" width="16.44140625" style="148" customWidth="1"/>
    <col min="15103" max="15103" width="5.44140625" style="148" customWidth="1"/>
    <col min="15104" max="15104" width="7.21875" style="148" customWidth="1"/>
    <col min="15105" max="15105" width="5.44140625" style="148" customWidth="1"/>
    <col min="15106" max="15106" width="7.21875" style="148" customWidth="1"/>
    <col min="15107" max="15107" width="5.44140625" style="148" customWidth="1"/>
    <col min="15108" max="15108" width="7.21875" style="148" customWidth="1"/>
    <col min="15109" max="15109" width="5.44140625" style="148" customWidth="1"/>
    <col min="15110" max="15110" width="7.21875" style="148" customWidth="1"/>
    <col min="15111" max="15111" width="5.44140625" style="148" customWidth="1"/>
    <col min="15112" max="15112" width="7.21875" style="148" customWidth="1"/>
    <col min="15113" max="15355" width="9" style="148" customWidth="1"/>
    <col min="15356" max="15357" width="2.21875" style="148" customWidth="1"/>
    <col min="15358" max="15358" width="16.44140625" style="148" customWidth="1"/>
    <col min="15359" max="15359" width="5.44140625" style="148" customWidth="1"/>
    <col min="15360" max="15360" width="7.21875" style="148" customWidth="1"/>
    <col min="15361" max="15361" width="5.44140625" style="148" customWidth="1"/>
    <col min="15362" max="15362" width="7.21875" style="148" customWidth="1"/>
    <col min="15363" max="15363" width="5.44140625" style="148" customWidth="1"/>
    <col min="15364" max="15364" width="7.21875" style="148" customWidth="1"/>
    <col min="15365" max="15365" width="5.44140625" style="148" customWidth="1"/>
    <col min="15366" max="15366" width="7.21875" style="148" customWidth="1"/>
    <col min="15367" max="15367" width="5.44140625" style="148" customWidth="1"/>
    <col min="15368" max="15368" width="7.21875" style="148" customWidth="1"/>
    <col min="15369" max="15611" width="9" style="148" customWidth="1"/>
    <col min="15612" max="15613" width="2.21875" style="148" customWidth="1"/>
    <col min="15614" max="15614" width="16.44140625" style="148" customWidth="1"/>
    <col min="15615" max="15615" width="5.44140625" style="148" customWidth="1"/>
    <col min="15616" max="15616" width="7.21875" style="148" customWidth="1"/>
    <col min="15617" max="15617" width="5.44140625" style="148" customWidth="1"/>
    <col min="15618" max="15618" width="7.21875" style="148" customWidth="1"/>
    <col min="15619" max="15619" width="5.44140625" style="148" customWidth="1"/>
    <col min="15620" max="15620" width="7.21875" style="148" customWidth="1"/>
    <col min="15621" max="15621" width="5.44140625" style="148" customWidth="1"/>
    <col min="15622" max="15622" width="7.21875" style="148" customWidth="1"/>
    <col min="15623" max="15623" width="5.44140625" style="148" customWidth="1"/>
    <col min="15624" max="15624" width="7.21875" style="148" customWidth="1"/>
    <col min="15625" max="15867" width="9" style="148" customWidth="1"/>
    <col min="15868" max="15869" width="2.21875" style="148" customWidth="1"/>
    <col min="15870" max="15870" width="16.44140625" style="148" customWidth="1"/>
    <col min="15871" max="15871" width="5.44140625" style="148" customWidth="1"/>
    <col min="15872" max="15872" width="7.21875" style="148" customWidth="1"/>
    <col min="15873" max="15873" width="5.44140625" style="148" customWidth="1"/>
    <col min="15874" max="15874" width="7.21875" style="148" customWidth="1"/>
    <col min="15875" max="15875" width="5.44140625" style="148" customWidth="1"/>
    <col min="15876" max="15876" width="7.21875" style="148" customWidth="1"/>
    <col min="15877" max="15877" width="5.44140625" style="148" customWidth="1"/>
    <col min="15878" max="15878" width="7.21875" style="148" customWidth="1"/>
    <col min="15879" max="15879" width="5.44140625" style="148" customWidth="1"/>
    <col min="15880" max="15880" width="7.21875" style="148" customWidth="1"/>
    <col min="15881" max="16123" width="9" style="148" customWidth="1"/>
    <col min="16124" max="16125" width="2.21875" style="148" customWidth="1"/>
    <col min="16126" max="16126" width="16.44140625" style="148" customWidth="1"/>
    <col min="16127" max="16127" width="5.44140625" style="148" customWidth="1"/>
    <col min="16128" max="16128" width="7.21875" style="148" customWidth="1"/>
    <col min="16129" max="16129" width="5.44140625" style="148" customWidth="1"/>
    <col min="16130" max="16130" width="7.21875" style="148" customWidth="1"/>
    <col min="16131" max="16131" width="5.44140625" style="148" customWidth="1"/>
    <col min="16132" max="16132" width="7.21875" style="148" customWidth="1"/>
    <col min="16133" max="16133" width="5.44140625" style="148" customWidth="1"/>
    <col min="16134" max="16134" width="7.21875" style="148" customWidth="1"/>
    <col min="16135" max="16135" width="5.44140625" style="148" customWidth="1"/>
    <col min="16136" max="16136" width="7.21875" style="148" customWidth="1"/>
    <col min="16137" max="16384" width="9" style="148" customWidth="1"/>
  </cols>
  <sheetData>
    <row r="1" spans="1:10" ht="17.45" customHeight="1">
      <c r="A1" s="367" t="s">
        <v>735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s="53" customFormat="1" ht="20.100000000000001" customHeight="1">
      <c r="A2" s="529" t="s">
        <v>83</v>
      </c>
      <c r="B2" s="529"/>
    </row>
    <row r="3" spans="1:10" s="11" customFormat="1" ht="27.6" customHeight="1">
      <c r="A3" s="386" t="s">
        <v>397</v>
      </c>
      <c r="B3" s="501"/>
      <c r="C3" s="418" t="s">
        <v>633</v>
      </c>
      <c r="D3" s="388"/>
      <c r="E3" s="418" t="s">
        <v>146</v>
      </c>
      <c r="F3" s="388"/>
      <c r="G3" s="418" t="s">
        <v>373</v>
      </c>
      <c r="H3" s="388"/>
      <c r="I3" s="502" t="s">
        <v>576</v>
      </c>
      <c r="J3" s="503"/>
    </row>
    <row r="4" spans="1:10" s="11" customFormat="1" ht="27.6" customHeight="1">
      <c r="A4" s="530" t="s">
        <v>353</v>
      </c>
      <c r="B4" s="531"/>
      <c r="C4" s="171" t="s">
        <v>261</v>
      </c>
      <c r="D4" s="171" t="s">
        <v>312</v>
      </c>
      <c r="E4" s="171" t="s">
        <v>261</v>
      </c>
      <c r="F4" s="171" t="s">
        <v>312</v>
      </c>
      <c r="G4" s="171" t="s">
        <v>261</v>
      </c>
      <c r="H4" s="171" t="s">
        <v>312</v>
      </c>
      <c r="I4" s="252" t="s">
        <v>261</v>
      </c>
      <c r="J4" s="252" t="s">
        <v>312</v>
      </c>
    </row>
    <row r="5" spans="1:10" s="11" customFormat="1" ht="27" customHeight="1">
      <c r="A5" s="458" t="s">
        <v>654</v>
      </c>
      <c r="B5" s="496"/>
      <c r="C5" s="256">
        <v>9301</v>
      </c>
      <c r="D5" s="39">
        <v>409885</v>
      </c>
      <c r="E5" s="39">
        <v>10225</v>
      </c>
      <c r="F5" s="39">
        <v>440317</v>
      </c>
      <c r="G5" s="39">
        <v>10724</v>
      </c>
      <c r="H5" s="39">
        <v>475433</v>
      </c>
      <c r="I5" s="223">
        <v>7315</v>
      </c>
      <c r="J5" s="223">
        <v>139039</v>
      </c>
    </row>
    <row r="6" spans="1:10" s="11" customFormat="1" ht="27" customHeight="1">
      <c r="A6" s="150"/>
      <c r="B6" s="151" t="s">
        <v>168</v>
      </c>
      <c r="C6" s="257">
        <v>326</v>
      </c>
      <c r="D6" s="40">
        <v>234036</v>
      </c>
      <c r="E6" s="40">
        <v>311</v>
      </c>
      <c r="F6" s="40">
        <v>256612</v>
      </c>
      <c r="G6" s="40">
        <v>327</v>
      </c>
      <c r="H6" s="40">
        <v>278733</v>
      </c>
      <c r="I6" s="158">
        <v>98</v>
      </c>
      <c r="J6" s="158">
        <v>58763</v>
      </c>
    </row>
    <row r="7" spans="1:10" s="11" customFormat="1" ht="27" customHeight="1">
      <c r="A7" s="150"/>
      <c r="B7" s="151" t="s">
        <v>212</v>
      </c>
      <c r="C7" s="257">
        <v>257</v>
      </c>
      <c r="D7" s="40">
        <v>26491</v>
      </c>
      <c r="E7" s="40">
        <v>306</v>
      </c>
      <c r="F7" s="40">
        <v>33124</v>
      </c>
      <c r="G7" s="40">
        <v>407</v>
      </c>
      <c r="H7" s="40">
        <v>39854</v>
      </c>
      <c r="I7" s="158">
        <v>188</v>
      </c>
      <c r="J7" s="158">
        <v>9174</v>
      </c>
    </row>
    <row r="8" spans="1:10" s="11" customFormat="1" ht="27" customHeight="1">
      <c r="A8" s="150"/>
      <c r="B8" s="151" t="s">
        <v>636</v>
      </c>
      <c r="C8" s="257">
        <v>337</v>
      </c>
      <c r="D8" s="40">
        <v>11302</v>
      </c>
      <c r="E8" s="40">
        <v>403</v>
      </c>
      <c r="F8" s="40">
        <v>13488</v>
      </c>
      <c r="G8" s="40">
        <v>454</v>
      </c>
      <c r="H8" s="40">
        <v>17335</v>
      </c>
      <c r="I8" s="158">
        <v>297</v>
      </c>
      <c r="J8" s="158">
        <v>7722</v>
      </c>
    </row>
    <row r="9" spans="1:10" s="11" customFormat="1" ht="27" customHeight="1">
      <c r="A9" s="150"/>
      <c r="B9" s="151" t="s">
        <v>499</v>
      </c>
      <c r="C9" s="257">
        <v>357</v>
      </c>
      <c r="D9" s="40">
        <v>6902</v>
      </c>
      <c r="E9" s="40">
        <v>413</v>
      </c>
      <c r="F9" s="40">
        <v>7873</v>
      </c>
      <c r="G9" s="40">
        <v>481</v>
      </c>
      <c r="H9" s="40">
        <v>10334</v>
      </c>
      <c r="I9" s="158">
        <v>353</v>
      </c>
      <c r="J9" s="158">
        <v>4326</v>
      </c>
    </row>
    <row r="10" spans="1:10" s="11" customFormat="1" ht="27" customHeight="1">
      <c r="A10" s="150"/>
      <c r="B10" s="151" t="s">
        <v>638</v>
      </c>
      <c r="C10" s="257">
        <v>115</v>
      </c>
      <c r="D10" s="40">
        <v>8328</v>
      </c>
      <c r="E10" s="40">
        <v>49</v>
      </c>
      <c r="F10" s="40">
        <v>3675</v>
      </c>
      <c r="G10" s="40">
        <v>14</v>
      </c>
      <c r="H10" s="40">
        <v>1245</v>
      </c>
      <c r="I10" s="158">
        <v>4</v>
      </c>
      <c r="J10" s="158">
        <v>215</v>
      </c>
    </row>
    <row r="11" spans="1:10" s="11" customFormat="1" ht="27" customHeight="1">
      <c r="A11" s="150"/>
      <c r="B11" s="151" t="s">
        <v>639</v>
      </c>
      <c r="C11" s="257">
        <v>715</v>
      </c>
      <c r="D11" s="40">
        <v>6657</v>
      </c>
      <c r="E11" s="40">
        <v>727</v>
      </c>
      <c r="F11" s="40">
        <v>6549</v>
      </c>
      <c r="G11" s="40">
        <v>695</v>
      </c>
      <c r="H11" s="40">
        <v>6187</v>
      </c>
      <c r="I11" s="158">
        <v>493</v>
      </c>
      <c r="J11" s="158">
        <v>3332</v>
      </c>
    </row>
    <row r="12" spans="1:10" s="11" customFormat="1" ht="27" customHeight="1">
      <c r="A12" s="150"/>
      <c r="B12" s="151" t="s">
        <v>517</v>
      </c>
      <c r="C12" s="257">
        <v>714</v>
      </c>
      <c r="D12" s="40">
        <v>6063</v>
      </c>
      <c r="E12" s="40">
        <v>770</v>
      </c>
      <c r="F12" s="40">
        <v>6619</v>
      </c>
      <c r="G12" s="40">
        <v>774</v>
      </c>
      <c r="H12" s="40">
        <v>5974</v>
      </c>
      <c r="I12" s="158">
        <v>532</v>
      </c>
      <c r="J12" s="158">
        <v>3186</v>
      </c>
    </row>
    <row r="13" spans="1:10" s="11" customFormat="1" ht="27" customHeight="1">
      <c r="A13" s="150"/>
      <c r="B13" s="151" t="s">
        <v>640</v>
      </c>
      <c r="C13" s="257">
        <v>846</v>
      </c>
      <c r="D13" s="40">
        <v>5383</v>
      </c>
      <c r="E13" s="40">
        <v>903</v>
      </c>
      <c r="F13" s="40">
        <v>5811</v>
      </c>
      <c r="G13" s="40">
        <v>870</v>
      </c>
      <c r="H13" s="40">
        <v>4937</v>
      </c>
      <c r="I13" s="158">
        <v>652</v>
      </c>
      <c r="J13" s="158">
        <v>2860</v>
      </c>
    </row>
    <row r="14" spans="1:10" s="11" customFormat="1" ht="27" customHeight="1">
      <c r="A14" s="150"/>
      <c r="B14" s="151" t="s">
        <v>641</v>
      </c>
      <c r="C14" s="257">
        <v>3</v>
      </c>
      <c r="D14" s="40">
        <v>45</v>
      </c>
      <c r="E14" s="40">
        <v>2</v>
      </c>
      <c r="F14" s="40">
        <v>20</v>
      </c>
      <c r="G14" s="40" t="s">
        <v>138</v>
      </c>
      <c r="H14" s="40" t="s">
        <v>138</v>
      </c>
      <c r="I14" s="158" t="s">
        <v>138</v>
      </c>
      <c r="J14" s="158" t="s">
        <v>138</v>
      </c>
    </row>
    <row r="15" spans="1:10" s="11" customFormat="1" ht="27" customHeight="1">
      <c r="A15" s="150"/>
      <c r="B15" s="151" t="s">
        <v>151</v>
      </c>
      <c r="C15" s="257">
        <v>312</v>
      </c>
      <c r="D15" s="40">
        <v>16908</v>
      </c>
      <c r="E15" s="40">
        <v>395</v>
      </c>
      <c r="F15" s="40">
        <v>20525</v>
      </c>
      <c r="G15" s="40">
        <v>423</v>
      </c>
      <c r="H15" s="40">
        <v>24105</v>
      </c>
      <c r="I15" s="158">
        <v>232</v>
      </c>
      <c r="J15" s="158">
        <v>7863</v>
      </c>
    </row>
    <row r="16" spans="1:10" s="11" customFormat="1" ht="27" customHeight="1">
      <c r="A16" s="150"/>
      <c r="B16" s="151" t="s">
        <v>642</v>
      </c>
      <c r="C16" s="257">
        <v>284</v>
      </c>
      <c r="D16" s="40">
        <v>10827</v>
      </c>
      <c r="E16" s="40">
        <v>373</v>
      </c>
      <c r="F16" s="40">
        <v>12835</v>
      </c>
      <c r="G16" s="40">
        <v>399</v>
      </c>
      <c r="H16" s="40">
        <v>14641</v>
      </c>
      <c r="I16" s="158">
        <v>250</v>
      </c>
      <c r="J16" s="158">
        <v>5713</v>
      </c>
    </row>
    <row r="17" spans="1:12" s="11" customFormat="1" ht="27" customHeight="1">
      <c r="A17" s="150"/>
      <c r="B17" s="151" t="s">
        <v>643</v>
      </c>
      <c r="C17" s="257">
        <v>133</v>
      </c>
      <c r="D17" s="40">
        <v>11269</v>
      </c>
      <c r="E17" s="40">
        <v>52</v>
      </c>
      <c r="F17" s="40">
        <v>4178</v>
      </c>
      <c r="G17" s="40">
        <v>14</v>
      </c>
      <c r="H17" s="40">
        <v>964</v>
      </c>
      <c r="I17" s="158">
        <v>2</v>
      </c>
      <c r="J17" s="158">
        <v>95</v>
      </c>
    </row>
    <row r="18" spans="1:12" s="11" customFormat="1" ht="27" customHeight="1">
      <c r="A18" s="273"/>
      <c r="B18" s="151" t="s">
        <v>531</v>
      </c>
      <c r="C18" s="257">
        <v>371</v>
      </c>
      <c r="D18" s="40">
        <v>9157</v>
      </c>
      <c r="E18" s="40">
        <v>404</v>
      </c>
      <c r="F18" s="40">
        <v>11415</v>
      </c>
      <c r="G18" s="40">
        <v>429</v>
      </c>
      <c r="H18" s="40">
        <v>11546</v>
      </c>
      <c r="I18" s="158">
        <v>298</v>
      </c>
      <c r="J18" s="158">
        <v>5568</v>
      </c>
    </row>
    <row r="19" spans="1:12" s="11" customFormat="1" ht="27" customHeight="1">
      <c r="A19" s="273"/>
      <c r="B19" s="151" t="s">
        <v>644</v>
      </c>
      <c r="C19" s="257">
        <v>463</v>
      </c>
      <c r="D19" s="40">
        <v>7734</v>
      </c>
      <c r="E19" s="40">
        <v>479</v>
      </c>
      <c r="F19" s="40">
        <v>6939</v>
      </c>
      <c r="G19" s="40">
        <v>468</v>
      </c>
      <c r="H19" s="40">
        <v>7080</v>
      </c>
      <c r="I19" s="158">
        <v>317</v>
      </c>
      <c r="J19" s="158">
        <v>3581</v>
      </c>
    </row>
    <row r="20" spans="1:12" s="11" customFormat="1" ht="27" customHeight="1">
      <c r="A20" s="273"/>
      <c r="B20" s="151" t="s">
        <v>646</v>
      </c>
      <c r="C20" s="257">
        <v>583</v>
      </c>
      <c r="D20" s="40">
        <v>8466</v>
      </c>
      <c r="E20" s="40">
        <v>598</v>
      </c>
      <c r="F20" s="40">
        <v>7902</v>
      </c>
      <c r="G20" s="40">
        <v>567</v>
      </c>
      <c r="H20" s="40">
        <v>8316</v>
      </c>
      <c r="I20" s="158">
        <v>394</v>
      </c>
      <c r="J20" s="158">
        <v>3633</v>
      </c>
    </row>
    <row r="21" spans="1:12" s="11" customFormat="1" ht="27" customHeight="1">
      <c r="A21" s="273"/>
      <c r="B21" s="151" t="s">
        <v>648</v>
      </c>
      <c r="C21" s="257">
        <v>307</v>
      </c>
      <c r="D21" s="40">
        <v>5154</v>
      </c>
      <c r="E21" s="40">
        <v>450</v>
      </c>
      <c r="F21" s="40">
        <v>6950</v>
      </c>
      <c r="G21" s="40">
        <v>461</v>
      </c>
      <c r="H21" s="40">
        <v>7017</v>
      </c>
      <c r="I21" s="158">
        <v>301</v>
      </c>
      <c r="J21" s="158">
        <v>3299</v>
      </c>
    </row>
    <row r="22" spans="1:12" ht="27" customHeight="1">
      <c r="A22" s="273"/>
      <c r="B22" s="151" t="s">
        <v>649</v>
      </c>
      <c r="C22" s="257">
        <v>285</v>
      </c>
      <c r="D22" s="40">
        <v>1282</v>
      </c>
      <c r="E22" s="40">
        <v>350</v>
      </c>
      <c r="F22" s="40">
        <v>1314</v>
      </c>
      <c r="G22" s="40">
        <v>471</v>
      </c>
      <c r="H22" s="40">
        <v>1752</v>
      </c>
      <c r="I22" s="158">
        <v>356</v>
      </c>
      <c r="J22" s="158">
        <v>1590</v>
      </c>
      <c r="K22" s="11"/>
      <c r="L22" s="11"/>
    </row>
    <row r="23" spans="1:12" ht="27" customHeight="1">
      <c r="A23" s="273"/>
      <c r="B23" s="151" t="s">
        <v>652</v>
      </c>
      <c r="C23" s="257">
        <v>426</v>
      </c>
      <c r="D23" s="40">
        <v>2237</v>
      </c>
      <c r="E23" s="40">
        <v>631</v>
      </c>
      <c r="F23" s="40">
        <v>2668</v>
      </c>
      <c r="G23" s="40">
        <v>742</v>
      </c>
      <c r="H23" s="40">
        <v>3096</v>
      </c>
      <c r="I23" s="158">
        <v>622</v>
      </c>
      <c r="J23" s="158">
        <v>1966</v>
      </c>
      <c r="K23" s="11"/>
      <c r="L23" s="11"/>
    </row>
    <row r="24" spans="1:12" ht="27" customHeight="1">
      <c r="A24" s="273"/>
      <c r="B24" s="151" t="s">
        <v>252</v>
      </c>
      <c r="C24" s="257">
        <v>350</v>
      </c>
      <c r="D24" s="40">
        <v>3331</v>
      </c>
      <c r="E24" s="40">
        <v>338</v>
      </c>
      <c r="F24" s="40">
        <v>3137</v>
      </c>
      <c r="G24" s="40">
        <v>327</v>
      </c>
      <c r="H24" s="40">
        <v>3153</v>
      </c>
      <c r="I24" s="158">
        <v>220</v>
      </c>
      <c r="J24" s="158">
        <v>1496</v>
      </c>
      <c r="K24" s="11"/>
    </row>
    <row r="25" spans="1:12" ht="27" customHeight="1">
      <c r="A25" s="273"/>
      <c r="B25" s="151" t="s">
        <v>653</v>
      </c>
      <c r="C25" s="257">
        <v>603</v>
      </c>
      <c r="D25" s="40">
        <v>6028</v>
      </c>
      <c r="E25" s="40">
        <v>652</v>
      </c>
      <c r="F25" s="40">
        <v>6747</v>
      </c>
      <c r="G25" s="40">
        <v>699</v>
      </c>
      <c r="H25" s="40">
        <v>7836</v>
      </c>
      <c r="I25" s="158">
        <v>449</v>
      </c>
      <c r="J25" s="158">
        <v>4043</v>
      </c>
    </row>
    <row r="26" spans="1:12" ht="27" customHeight="1">
      <c r="A26" s="273"/>
      <c r="B26" s="151" t="s">
        <v>214</v>
      </c>
      <c r="C26" s="257">
        <v>381</v>
      </c>
      <c r="D26" s="40">
        <v>4390</v>
      </c>
      <c r="E26" s="40">
        <v>463</v>
      </c>
      <c r="F26" s="40">
        <v>5819</v>
      </c>
      <c r="G26" s="40">
        <v>574</v>
      </c>
      <c r="H26" s="40">
        <v>6365</v>
      </c>
      <c r="I26" s="158">
        <v>446</v>
      </c>
      <c r="J26" s="158">
        <v>3445</v>
      </c>
    </row>
    <row r="27" spans="1:12" ht="27" customHeight="1">
      <c r="A27" s="273"/>
      <c r="B27" s="151" t="s">
        <v>303</v>
      </c>
      <c r="C27" s="257">
        <v>367</v>
      </c>
      <c r="D27" s="40">
        <v>4070</v>
      </c>
      <c r="E27" s="40">
        <v>465</v>
      </c>
      <c r="F27" s="40">
        <v>4778</v>
      </c>
      <c r="G27" s="40">
        <v>583</v>
      </c>
      <c r="H27" s="40">
        <v>5603</v>
      </c>
      <c r="I27" s="158">
        <v>473</v>
      </c>
      <c r="J27" s="158">
        <v>3699</v>
      </c>
    </row>
    <row r="28" spans="1:12" ht="27" customHeight="1">
      <c r="A28" s="273"/>
      <c r="B28" s="151" t="s">
        <v>204</v>
      </c>
      <c r="C28" s="257">
        <v>282</v>
      </c>
      <c r="D28" s="40">
        <v>5913</v>
      </c>
      <c r="E28" s="40">
        <v>190</v>
      </c>
      <c r="F28" s="40">
        <v>3506</v>
      </c>
      <c r="G28" s="40">
        <v>63</v>
      </c>
      <c r="H28" s="40">
        <v>1137</v>
      </c>
      <c r="I28" s="158">
        <v>8</v>
      </c>
      <c r="J28" s="158">
        <v>100</v>
      </c>
    </row>
    <row r="29" spans="1:12" ht="27" customHeight="1">
      <c r="A29" s="274"/>
      <c r="B29" s="188" t="s">
        <v>396</v>
      </c>
      <c r="C29" s="258">
        <v>484</v>
      </c>
      <c r="D29" s="222">
        <v>7912</v>
      </c>
      <c r="E29" s="222">
        <v>501</v>
      </c>
      <c r="F29" s="222">
        <v>7833</v>
      </c>
      <c r="G29" s="222">
        <v>482</v>
      </c>
      <c r="H29" s="222">
        <v>8223</v>
      </c>
      <c r="I29" s="144">
        <v>330</v>
      </c>
      <c r="J29" s="144">
        <v>3370</v>
      </c>
    </row>
    <row r="30" spans="1:12" s="58" customFormat="1" ht="15" customHeight="1">
      <c r="A30" s="52" t="s">
        <v>165</v>
      </c>
      <c r="B30" s="52"/>
      <c r="C30" s="275"/>
      <c r="D30" s="275"/>
      <c r="E30" s="275"/>
      <c r="F30" s="275"/>
      <c r="G30" s="275"/>
      <c r="H30" s="275"/>
    </row>
    <row r="31" spans="1:12" s="58" customFormat="1" ht="15" customHeight="1">
      <c r="A31" s="58" t="s">
        <v>428</v>
      </c>
    </row>
    <row r="32" spans="1:12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</row>
    <row r="49" spans="1:9">
      <c r="A49" s="11"/>
      <c r="B49" s="11"/>
      <c r="C49" s="11"/>
      <c r="D49" s="11"/>
      <c r="E49" s="11"/>
      <c r="F49" s="11"/>
      <c r="G49" s="11"/>
      <c r="H49" s="11"/>
      <c r="I49" s="11"/>
    </row>
    <row r="50" spans="1:9">
      <c r="A50" s="11"/>
      <c r="B50" s="11"/>
      <c r="C50" s="11"/>
      <c r="D50" s="11"/>
      <c r="E50" s="11"/>
      <c r="F50" s="11"/>
      <c r="G50" s="11"/>
      <c r="H50" s="11"/>
      <c r="I50" s="11"/>
    </row>
    <row r="51" spans="1:9">
      <c r="A51" s="11"/>
      <c r="B51" s="11"/>
      <c r="C51" s="11"/>
      <c r="D51" s="11"/>
      <c r="E51" s="11"/>
      <c r="F51" s="11"/>
      <c r="G51" s="11"/>
      <c r="H51" s="11"/>
      <c r="I51" s="11"/>
    </row>
    <row r="52" spans="1:9">
      <c r="A52" s="11"/>
      <c r="B52" s="11"/>
      <c r="C52" s="11"/>
      <c r="D52" s="11"/>
      <c r="E52" s="11"/>
      <c r="F52" s="11"/>
      <c r="G52" s="11"/>
      <c r="H52" s="11"/>
      <c r="I52" s="11"/>
    </row>
    <row r="53" spans="1:9">
      <c r="A53" s="11"/>
      <c r="B53" s="11"/>
      <c r="C53" s="11"/>
      <c r="D53" s="11"/>
      <c r="E53" s="11"/>
      <c r="F53" s="11"/>
      <c r="G53" s="11"/>
      <c r="H53" s="11"/>
      <c r="I53" s="11"/>
    </row>
    <row r="54" spans="1:9">
      <c r="A54" s="11"/>
      <c r="B54" s="11"/>
      <c r="C54" s="11"/>
      <c r="D54" s="11"/>
      <c r="E54" s="11"/>
      <c r="F54" s="11"/>
      <c r="G54" s="11"/>
      <c r="H54" s="11"/>
      <c r="I54" s="11"/>
    </row>
    <row r="55" spans="1:9">
      <c r="A55" s="11"/>
      <c r="B55" s="11"/>
      <c r="C55" s="11"/>
      <c r="D55" s="11"/>
      <c r="E55" s="11"/>
      <c r="F55" s="11"/>
      <c r="G55" s="11"/>
      <c r="H55" s="11"/>
      <c r="I55" s="11"/>
    </row>
    <row r="56" spans="1:9">
      <c r="A56" s="11"/>
      <c r="B56" s="11"/>
      <c r="C56" s="11"/>
      <c r="D56" s="11"/>
      <c r="E56" s="11"/>
      <c r="F56" s="11"/>
      <c r="G56" s="11"/>
      <c r="H56" s="11"/>
      <c r="I56" s="11"/>
    </row>
    <row r="57" spans="1:9">
      <c r="A57" s="11"/>
      <c r="B57" s="11"/>
      <c r="C57" s="11"/>
      <c r="D57" s="11"/>
      <c r="E57" s="11"/>
      <c r="F57" s="11"/>
      <c r="G57" s="11"/>
      <c r="H57" s="11"/>
      <c r="I57" s="11"/>
    </row>
    <row r="58" spans="1:9">
      <c r="A58" s="11"/>
      <c r="B58" s="11"/>
      <c r="C58" s="11"/>
      <c r="D58" s="11"/>
      <c r="E58" s="11"/>
      <c r="F58" s="11"/>
      <c r="G58" s="11"/>
      <c r="H58" s="11"/>
      <c r="I58" s="11"/>
    </row>
    <row r="59" spans="1:9">
      <c r="A59" s="11"/>
      <c r="B59" s="11"/>
      <c r="C59" s="11"/>
      <c r="D59" s="11"/>
      <c r="E59" s="11"/>
      <c r="F59" s="11"/>
      <c r="G59" s="11"/>
      <c r="H59" s="11"/>
      <c r="I59" s="11"/>
    </row>
    <row r="60" spans="1:9">
      <c r="A60" s="11"/>
      <c r="B60" s="11"/>
      <c r="C60" s="11"/>
      <c r="D60" s="11"/>
      <c r="E60" s="11"/>
      <c r="F60" s="11"/>
      <c r="G60" s="11"/>
      <c r="H60" s="11"/>
      <c r="I60" s="11"/>
    </row>
    <row r="61" spans="1:9">
      <c r="A61" s="11"/>
      <c r="B61" s="11"/>
      <c r="C61" s="11"/>
      <c r="D61" s="11"/>
      <c r="E61" s="11"/>
      <c r="F61" s="11"/>
      <c r="G61" s="11"/>
      <c r="H61" s="11"/>
      <c r="I61" s="11"/>
    </row>
    <row r="62" spans="1:9">
      <c r="A62" s="11"/>
      <c r="B62" s="11"/>
      <c r="C62" s="11"/>
      <c r="D62" s="11"/>
      <c r="E62" s="11"/>
      <c r="F62" s="11"/>
      <c r="G62" s="11"/>
      <c r="H62" s="11"/>
      <c r="I62" s="11"/>
    </row>
    <row r="63" spans="1:9">
      <c r="A63" s="11"/>
      <c r="B63" s="11"/>
      <c r="C63" s="11"/>
      <c r="D63" s="11"/>
      <c r="E63" s="11"/>
      <c r="F63" s="11"/>
      <c r="G63" s="11"/>
      <c r="H63" s="11"/>
      <c r="I63" s="11"/>
    </row>
    <row r="64" spans="1:9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I70" s="11"/>
    </row>
    <row r="71" spans="1:9">
      <c r="I71" s="11"/>
    </row>
    <row r="72" spans="1:9">
      <c r="I72" s="11"/>
    </row>
    <row r="73" spans="1:9">
      <c r="I73" s="11"/>
    </row>
    <row r="74" spans="1:9">
      <c r="I74" s="11"/>
    </row>
    <row r="75" spans="1:9">
      <c r="I75" s="11"/>
    </row>
    <row r="76" spans="1:9">
      <c r="I76" s="11"/>
    </row>
    <row r="77" spans="1:9">
      <c r="I77" s="11"/>
    </row>
    <row r="78" spans="1:9">
      <c r="I78" s="11"/>
    </row>
    <row r="79" spans="1:9">
      <c r="I79" s="11"/>
    </row>
    <row r="80" spans="1:9">
      <c r="I80" s="11"/>
    </row>
    <row r="81" spans="9:9">
      <c r="I81" s="11"/>
    </row>
    <row r="82" spans="9:9">
      <c r="I82" s="11"/>
    </row>
    <row r="83" spans="9:9">
      <c r="I83" s="11"/>
    </row>
    <row r="84" spans="9:9">
      <c r="I84" s="11"/>
    </row>
    <row r="85" spans="9:9">
      <c r="I85" s="11"/>
    </row>
    <row r="86" spans="9:9">
      <c r="I86" s="11"/>
    </row>
    <row r="87" spans="9:9">
      <c r="I87" s="11"/>
    </row>
    <row r="88" spans="9:9">
      <c r="I88" s="11"/>
    </row>
    <row r="89" spans="9:9">
      <c r="I89" s="11"/>
    </row>
    <row r="90" spans="9:9">
      <c r="I90" s="11"/>
    </row>
    <row r="91" spans="9:9">
      <c r="I91" s="11"/>
    </row>
    <row r="92" spans="9:9">
      <c r="I92" s="11"/>
    </row>
    <row r="93" spans="9:9">
      <c r="I93" s="11"/>
    </row>
    <row r="94" spans="9:9">
      <c r="I94" s="11"/>
    </row>
    <row r="95" spans="9:9">
      <c r="I95" s="11"/>
    </row>
    <row r="96" spans="9:9">
      <c r="I96" s="11"/>
    </row>
    <row r="97" spans="9:9">
      <c r="I97" s="11"/>
    </row>
    <row r="98" spans="9:9">
      <c r="I98" s="11"/>
    </row>
    <row r="99" spans="9:9">
      <c r="I99" s="11"/>
    </row>
    <row r="100" spans="9:9">
      <c r="I100" s="11"/>
    </row>
    <row r="101" spans="9:9">
      <c r="I101" s="11"/>
    </row>
    <row r="102" spans="9:9">
      <c r="I102" s="11"/>
    </row>
    <row r="103" spans="9:9">
      <c r="I103" s="11"/>
    </row>
    <row r="104" spans="9:9">
      <c r="I104" s="11"/>
    </row>
    <row r="105" spans="9:9">
      <c r="I105" s="11"/>
    </row>
    <row r="106" spans="9:9">
      <c r="I106" s="11"/>
    </row>
    <row r="107" spans="9:9">
      <c r="I107" s="11"/>
    </row>
    <row r="108" spans="9:9">
      <c r="I108" s="11"/>
    </row>
    <row r="109" spans="9:9">
      <c r="I109" s="11"/>
    </row>
    <row r="110" spans="9:9">
      <c r="I110" s="11"/>
    </row>
    <row r="111" spans="9:9">
      <c r="I111" s="11"/>
    </row>
    <row r="112" spans="9:9">
      <c r="I112" s="11"/>
    </row>
    <row r="113" spans="9:9">
      <c r="I113" s="11"/>
    </row>
    <row r="114" spans="9:9">
      <c r="I114" s="11"/>
    </row>
    <row r="115" spans="9:9">
      <c r="I115" s="11"/>
    </row>
    <row r="116" spans="9:9">
      <c r="I116" s="11"/>
    </row>
    <row r="117" spans="9:9">
      <c r="I117" s="11"/>
    </row>
    <row r="118" spans="9:9">
      <c r="I118" s="11"/>
    </row>
    <row r="119" spans="9:9">
      <c r="I119" s="11"/>
    </row>
    <row r="120" spans="9:9">
      <c r="I120" s="11"/>
    </row>
    <row r="121" spans="9:9">
      <c r="I121" s="11"/>
    </row>
    <row r="122" spans="9:9">
      <c r="I122" s="11"/>
    </row>
    <row r="123" spans="9:9">
      <c r="I123" s="11"/>
    </row>
    <row r="124" spans="9:9">
      <c r="I124" s="11"/>
    </row>
    <row r="125" spans="9:9">
      <c r="I125" s="11"/>
    </row>
    <row r="126" spans="9:9">
      <c r="I126" s="11"/>
    </row>
    <row r="127" spans="9:9">
      <c r="I127" s="11"/>
    </row>
    <row r="128" spans="9:9">
      <c r="I128" s="11"/>
    </row>
    <row r="129" spans="9:9">
      <c r="I129" s="11"/>
    </row>
    <row r="130" spans="9:9">
      <c r="I130" s="11"/>
    </row>
    <row r="131" spans="9:9">
      <c r="I131" s="11"/>
    </row>
    <row r="132" spans="9:9">
      <c r="I132" s="11"/>
    </row>
    <row r="133" spans="9:9">
      <c r="I133" s="11"/>
    </row>
    <row r="134" spans="9:9">
      <c r="I134" s="11"/>
    </row>
    <row r="135" spans="9:9">
      <c r="I135" s="11"/>
    </row>
    <row r="136" spans="9:9">
      <c r="I136" s="11"/>
    </row>
    <row r="137" spans="9:9">
      <c r="I137" s="11"/>
    </row>
    <row r="138" spans="9:9">
      <c r="I138" s="11"/>
    </row>
    <row r="139" spans="9:9">
      <c r="I139" s="11"/>
    </row>
    <row r="140" spans="9:9">
      <c r="I140" s="11"/>
    </row>
    <row r="141" spans="9:9">
      <c r="I141" s="11"/>
    </row>
    <row r="142" spans="9:9">
      <c r="I142" s="11"/>
    </row>
    <row r="143" spans="9:9">
      <c r="I143" s="11"/>
    </row>
    <row r="144" spans="9:9">
      <c r="I144" s="11"/>
    </row>
    <row r="145" spans="9:9">
      <c r="I145" s="11"/>
    </row>
    <row r="146" spans="9:9">
      <c r="I146" s="11"/>
    </row>
    <row r="147" spans="9:9">
      <c r="I147" s="11"/>
    </row>
    <row r="148" spans="9:9">
      <c r="I148" s="11"/>
    </row>
    <row r="149" spans="9:9">
      <c r="I149" s="11"/>
    </row>
    <row r="150" spans="9:9">
      <c r="I150" s="11"/>
    </row>
    <row r="151" spans="9:9">
      <c r="I151" s="11"/>
    </row>
    <row r="152" spans="9:9">
      <c r="I152" s="11"/>
    </row>
    <row r="153" spans="9:9">
      <c r="I153" s="11"/>
    </row>
    <row r="154" spans="9:9">
      <c r="I154" s="11"/>
    </row>
    <row r="155" spans="9:9">
      <c r="I155" s="11"/>
    </row>
    <row r="156" spans="9:9">
      <c r="I156" s="11"/>
    </row>
    <row r="157" spans="9:9">
      <c r="I157" s="11"/>
    </row>
    <row r="158" spans="9:9">
      <c r="I158" s="11"/>
    </row>
    <row r="159" spans="9:9">
      <c r="I159" s="11"/>
    </row>
    <row r="160" spans="9:9">
      <c r="I160" s="11"/>
    </row>
    <row r="161" spans="9:9">
      <c r="I161" s="11"/>
    </row>
    <row r="162" spans="9:9">
      <c r="I162" s="11"/>
    </row>
    <row r="163" spans="9:9">
      <c r="I163" s="11"/>
    </row>
    <row r="164" spans="9:9">
      <c r="I164" s="11"/>
    </row>
    <row r="165" spans="9:9">
      <c r="I165" s="11"/>
    </row>
    <row r="166" spans="9:9">
      <c r="I166" s="11"/>
    </row>
    <row r="167" spans="9:9">
      <c r="I167" s="11"/>
    </row>
    <row r="168" spans="9:9">
      <c r="I168" s="11"/>
    </row>
    <row r="169" spans="9:9">
      <c r="I169" s="11"/>
    </row>
    <row r="170" spans="9:9">
      <c r="I170" s="11"/>
    </row>
    <row r="171" spans="9:9">
      <c r="I171" s="11"/>
    </row>
    <row r="172" spans="9:9">
      <c r="I172" s="11"/>
    </row>
    <row r="173" spans="9:9">
      <c r="I173" s="11"/>
    </row>
    <row r="174" spans="9:9">
      <c r="I174" s="11"/>
    </row>
    <row r="175" spans="9:9">
      <c r="I175" s="11"/>
    </row>
    <row r="176" spans="9:9">
      <c r="I176" s="11"/>
    </row>
    <row r="177" spans="9:9">
      <c r="I177" s="11"/>
    </row>
    <row r="178" spans="9:9">
      <c r="I178" s="11"/>
    </row>
    <row r="179" spans="9:9">
      <c r="I179" s="11"/>
    </row>
    <row r="180" spans="9:9">
      <c r="I180" s="11"/>
    </row>
    <row r="181" spans="9:9">
      <c r="I181" s="11"/>
    </row>
    <row r="182" spans="9:9">
      <c r="I182" s="11"/>
    </row>
    <row r="183" spans="9:9">
      <c r="I183" s="11"/>
    </row>
    <row r="184" spans="9:9">
      <c r="I184" s="11"/>
    </row>
    <row r="185" spans="9:9">
      <c r="I185" s="11"/>
    </row>
    <row r="186" spans="9:9">
      <c r="I186" s="11"/>
    </row>
    <row r="187" spans="9:9">
      <c r="I187" s="11"/>
    </row>
    <row r="188" spans="9:9">
      <c r="I188" s="11"/>
    </row>
    <row r="189" spans="9:9">
      <c r="I189" s="11"/>
    </row>
    <row r="190" spans="9:9">
      <c r="I190" s="11"/>
    </row>
    <row r="191" spans="9:9">
      <c r="I191" s="11"/>
    </row>
    <row r="192" spans="9:9">
      <c r="I192" s="11"/>
    </row>
    <row r="193" spans="9:9">
      <c r="I193" s="11"/>
    </row>
    <row r="194" spans="9:9">
      <c r="I194" s="11"/>
    </row>
    <row r="195" spans="9:9">
      <c r="I195" s="11"/>
    </row>
    <row r="196" spans="9:9">
      <c r="I196" s="11"/>
    </row>
    <row r="197" spans="9:9">
      <c r="I197" s="11"/>
    </row>
    <row r="198" spans="9:9">
      <c r="I198" s="11"/>
    </row>
    <row r="199" spans="9:9">
      <c r="I199" s="11"/>
    </row>
    <row r="200" spans="9:9">
      <c r="I200" s="11"/>
    </row>
    <row r="201" spans="9:9">
      <c r="I201" s="11"/>
    </row>
    <row r="202" spans="9:9">
      <c r="I202" s="11"/>
    </row>
    <row r="203" spans="9:9">
      <c r="I203" s="11"/>
    </row>
    <row r="204" spans="9:9">
      <c r="I204" s="11"/>
    </row>
    <row r="205" spans="9:9">
      <c r="I205" s="11"/>
    </row>
    <row r="206" spans="9:9">
      <c r="I206" s="11"/>
    </row>
    <row r="207" spans="9:9">
      <c r="I207" s="11"/>
    </row>
    <row r="208" spans="9:9">
      <c r="I208" s="11"/>
    </row>
    <row r="209" spans="9:9">
      <c r="I209" s="11"/>
    </row>
    <row r="210" spans="9:9">
      <c r="I210" s="11"/>
    </row>
    <row r="211" spans="9:9">
      <c r="I211" s="11"/>
    </row>
    <row r="212" spans="9:9">
      <c r="I212" s="11"/>
    </row>
    <row r="213" spans="9:9">
      <c r="I213" s="11"/>
    </row>
    <row r="214" spans="9:9">
      <c r="I214" s="11"/>
    </row>
    <row r="215" spans="9:9">
      <c r="I215" s="11"/>
    </row>
    <row r="216" spans="9:9">
      <c r="I216" s="11"/>
    </row>
    <row r="217" spans="9:9">
      <c r="I217" s="11"/>
    </row>
    <row r="218" spans="9:9">
      <c r="I218" s="11"/>
    </row>
    <row r="219" spans="9:9">
      <c r="I219" s="11"/>
    </row>
    <row r="220" spans="9:9">
      <c r="I220" s="11"/>
    </row>
    <row r="221" spans="9:9">
      <c r="I221" s="11"/>
    </row>
    <row r="222" spans="9:9">
      <c r="I222" s="11"/>
    </row>
    <row r="223" spans="9:9">
      <c r="I223" s="11"/>
    </row>
    <row r="224" spans="9:9">
      <c r="I224" s="11"/>
    </row>
    <row r="225" spans="9:9">
      <c r="I225" s="11"/>
    </row>
    <row r="226" spans="9:9">
      <c r="I226" s="11"/>
    </row>
    <row r="227" spans="9:9">
      <c r="I227" s="11"/>
    </row>
    <row r="228" spans="9:9">
      <c r="I228" s="11"/>
    </row>
    <row r="229" spans="9:9">
      <c r="I229" s="11"/>
    </row>
    <row r="230" spans="9:9">
      <c r="I230" s="11"/>
    </row>
    <row r="231" spans="9:9">
      <c r="I231" s="11"/>
    </row>
    <row r="232" spans="9:9">
      <c r="I232" s="11"/>
    </row>
    <row r="233" spans="9:9">
      <c r="I233" s="11"/>
    </row>
  </sheetData>
  <mergeCells count="9">
    <mergeCell ref="A4:B4"/>
    <mergeCell ref="A5:B5"/>
    <mergeCell ref="A1:J1"/>
    <mergeCell ref="A2:B2"/>
    <mergeCell ref="A3:B3"/>
    <mergeCell ref="C3:D3"/>
    <mergeCell ref="E3:F3"/>
    <mergeCell ref="G3:H3"/>
    <mergeCell ref="I3:J3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02"/>
  <sheetViews>
    <sheetView zoomScaleSheetLayoutView="100" workbookViewId="0">
      <selection sqref="A1:G1"/>
    </sheetView>
  </sheetViews>
  <sheetFormatPr defaultRowHeight="13.5"/>
  <cols>
    <col min="1" max="2" width="2.6640625" style="148" customWidth="1"/>
    <col min="3" max="3" width="29.109375" style="148" customWidth="1"/>
    <col min="4" max="7" width="13.109375" style="148" customWidth="1"/>
    <col min="8" max="248" width="9" style="148" customWidth="1"/>
    <col min="249" max="250" width="2.21875" style="148" customWidth="1"/>
    <col min="251" max="251" width="16.44140625" style="148" customWidth="1"/>
    <col min="252" max="252" width="5.44140625" style="148" customWidth="1"/>
    <col min="253" max="253" width="7.21875" style="148" customWidth="1"/>
    <col min="254" max="254" width="5.44140625" style="148" customWidth="1"/>
    <col min="255" max="255" width="7.21875" style="148" customWidth="1"/>
    <col min="256" max="256" width="5.44140625" style="148" customWidth="1"/>
    <col min="257" max="257" width="7.21875" style="148" customWidth="1"/>
    <col min="258" max="258" width="5.44140625" style="148" customWidth="1"/>
    <col min="259" max="259" width="7.21875" style="148" customWidth="1"/>
    <col min="260" max="260" width="5.44140625" style="148" customWidth="1"/>
    <col min="261" max="261" width="7.21875" style="148" customWidth="1"/>
    <col min="262" max="504" width="9" style="148" customWidth="1"/>
    <col min="505" max="506" width="2.21875" style="148" customWidth="1"/>
    <col min="507" max="507" width="16.44140625" style="148" customWidth="1"/>
    <col min="508" max="508" width="5.44140625" style="148" customWidth="1"/>
    <col min="509" max="509" width="7.21875" style="148" customWidth="1"/>
    <col min="510" max="510" width="5.44140625" style="148" customWidth="1"/>
    <col min="511" max="511" width="7.21875" style="148" customWidth="1"/>
    <col min="512" max="512" width="5.44140625" style="148" customWidth="1"/>
    <col min="513" max="513" width="7.21875" style="148" customWidth="1"/>
    <col min="514" max="514" width="5.44140625" style="148" customWidth="1"/>
    <col min="515" max="515" width="7.21875" style="148" customWidth="1"/>
    <col min="516" max="516" width="5.44140625" style="148" customWidth="1"/>
    <col min="517" max="517" width="7.21875" style="148" customWidth="1"/>
    <col min="518" max="760" width="9" style="148" customWidth="1"/>
    <col min="761" max="762" width="2.21875" style="148" customWidth="1"/>
    <col min="763" max="763" width="16.44140625" style="148" customWidth="1"/>
    <col min="764" max="764" width="5.44140625" style="148" customWidth="1"/>
    <col min="765" max="765" width="7.21875" style="148" customWidth="1"/>
    <col min="766" max="766" width="5.44140625" style="148" customWidth="1"/>
    <col min="767" max="767" width="7.21875" style="148" customWidth="1"/>
    <col min="768" max="768" width="5.44140625" style="148" customWidth="1"/>
    <col min="769" max="769" width="7.21875" style="148" customWidth="1"/>
    <col min="770" max="770" width="5.44140625" style="148" customWidth="1"/>
    <col min="771" max="771" width="7.21875" style="148" customWidth="1"/>
    <col min="772" max="772" width="5.44140625" style="148" customWidth="1"/>
    <col min="773" max="773" width="7.21875" style="148" customWidth="1"/>
    <col min="774" max="1016" width="9" style="148" customWidth="1"/>
    <col min="1017" max="1018" width="2.21875" style="148" customWidth="1"/>
    <col min="1019" max="1019" width="16.44140625" style="148" customWidth="1"/>
    <col min="1020" max="1020" width="5.44140625" style="148" customWidth="1"/>
    <col min="1021" max="1021" width="7.21875" style="148" customWidth="1"/>
    <col min="1022" max="1022" width="5.44140625" style="148" customWidth="1"/>
    <col min="1023" max="1023" width="7.21875" style="148" customWidth="1"/>
    <col min="1024" max="1024" width="5.44140625" style="148" customWidth="1"/>
    <col min="1025" max="1025" width="7.21875" style="148" customWidth="1"/>
    <col min="1026" max="1026" width="5.44140625" style="148" customWidth="1"/>
    <col min="1027" max="1027" width="7.21875" style="148" customWidth="1"/>
    <col min="1028" max="1028" width="5.44140625" style="148" customWidth="1"/>
    <col min="1029" max="1029" width="7.21875" style="148" customWidth="1"/>
    <col min="1030" max="1272" width="9" style="148" customWidth="1"/>
    <col min="1273" max="1274" width="2.21875" style="148" customWidth="1"/>
    <col min="1275" max="1275" width="16.44140625" style="148" customWidth="1"/>
    <col min="1276" max="1276" width="5.44140625" style="148" customWidth="1"/>
    <col min="1277" max="1277" width="7.21875" style="148" customWidth="1"/>
    <col min="1278" max="1278" width="5.44140625" style="148" customWidth="1"/>
    <col min="1279" max="1279" width="7.21875" style="148" customWidth="1"/>
    <col min="1280" max="1280" width="5.44140625" style="148" customWidth="1"/>
    <col min="1281" max="1281" width="7.21875" style="148" customWidth="1"/>
    <col min="1282" max="1282" width="5.44140625" style="148" customWidth="1"/>
    <col min="1283" max="1283" width="7.21875" style="148" customWidth="1"/>
    <col min="1284" max="1284" width="5.44140625" style="148" customWidth="1"/>
    <col min="1285" max="1285" width="7.21875" style="148" customWidth="1"/>
    <col min="1286" max="1528" width="9" style="148" customWidth="1"/>
    <col min="1529" max="1530" width="2.21875" style="148" customWidth="1"/>
    <col min="1531" max="1531" width="16.44140625" style="148" customWidth="1"/>
    <col min="1532" max="1532" width="5.44140625" style="148" customWidth="1"/>
    <col min="1533" max="1533" width="7.21875" style="148" customWidth="1"/>
    <col min="1534" max="1534" width="5.44140625" style="148" customWidth="1"/>
    <col min="1535" max="1535" width="7.21875" style="148" customWidth="1"/>
    <col min="1536" max="1536" width="5.44140625" style="148" customWidth="1"/>
    <col min="1537" max="1537" width="7.21875" style="148" customWidth="1"/>
    <col min="1538" max="1538" width="5.44140625" style="148" customWidth="1"/>
    <col min="1539" max="1539" width="7.21875" style="148" customWidth="1"/>
    <col min="1540" max="1540" width="5.44140625" style="148" customWidth="1"/>
    <col min="1541" max="1541" width="7.21875" style="148" customWidth="1"/>
    <col min="1542" max="1784" width="9" style="148" customWidth="1"/>
    <col min="1785" max="1786" width="2.21875" style="148" customWidth="1"/>
    <col min="1787" max="1787" width="16.44140625" style="148" customWidth="1"/>
    <col min="1788" max="1788" width="5.44140625" style="148" customWidth="1"/>
    <col min="1789" max="1789" width="7.21875" style="148" customWidth="1"/>
    <col min="1790" max="1790" width="5.44140625" style="148" customWidth="1"/>
    <col min="1791" max="1791" width="7.21875" style="148" customWidth="1"/>
    <col min="1792" max="1792" width="5.44140625" style="148" customWidth="1"/>
    <col min="1793" max="1793" width="7.21875" style="148" customWidth="1"/>
    <col min="1794" max="1794" width="5.44140625" style="148" customWidth="1"/>
    <col min="1795" max="1795" width="7.21875" style="148" customWidth="1"/>
    <col min="1796" max="1796" width="5.44140625" style="148" customWidth="1"/>
    <col min="1797" max="1797" width="7.21875" style="148" customWidth="1"/>
    <col min="1798" max="2040" width="9" style="148" customWidth="1"/>
    <col min="2041" max="2042" width="2.21875" style="148" customWidth="1"/>
    <col min="2043" max="2043" width="16.44140625" style="148" customWidth="1"/>
    <col min="2044" max="2044" width="5.44140625" style="148" customWidth="1"/>
    <col min="2045" max="2045" width="7.21875" style="148" customWidth="1"/>
    <col min="2046" max="2046" width="5.44140625" style="148" customWidth="1"/>
    <col min="2047" max="2047" width="7.21875" style="148" customWidth="1"/>
    <col min="2048" max="2048" width="5.44140625" style="148" customWidth="1"/>
    <col min="2049" max="2049" width="7.21875" style="148" customWidth="1"/>
    <col min="2050" max="2050" width="5.44140625" style="148" customWidth="1"/>
    <col min="2051" max="2051" width="7.21875" style="148" customWidth="1"/>
    <col min="2052" max="2052" width="5.44140625" style="148" customWidth="1"/>
    <col min="2053" max="2053" width="7.21875" style="148" customWidth="1"/>
    <col min="2054" max="2296" width="9" style="148" customWidth="1"/>
    <col min="2297" max="2298" width="2.21875" style="148" customWidth="1"/>
    <col min="2299" max="2299" width="16.44140625" style="148" customWidth="1"/>
    <col min="2300" max="2300" width="5.44140625" style="148" customWidth="1"/>
    <col min="2301" max="2301" width="7.21875" style="148" customWidth="1"/>
    <col min="2302" max="2302" width="5.44140625" style="148" customWidth="1"/>
    <col min="2303" max="2303" width="7.21875" style="148" customWidth="1"/>
    <col min="2304" max="2304" width="5.44140625" style="148" customWidth="1"/>
    <col min="2305" max="2305" width="7.21875" style="148" customWidth="1"/>
    <col min="2306" max="2306" width="5.44140625" style="148" customWidth="1"/>
    <col min="2307" max="2307" width="7.21875" style="148" customWidth="1"/>
    <col min="2308" max="2308" width="5.44140625" style="148" customWidth="1"/>
    <col min="2309" max="2309" width="7.21875" style="148" customWidth="1"/>
    <col min="2310" max="2552" width="9" style="148" customWidth="1"/>
    <col min="2553" max="2554" width="2.21875" style="148" customWidth="1"/>
    <col min="2555" max="2555" width="16.44140625" style="148" customWidth="1"/>
    <col min="2556" max="2556" width="5.44140625" style="148" customWidth="1"/>
    <col min="2557" max="2557" width="7.21875" style="148" customWidth="1"/>
    <col min="2558" max="2558" width="5.44140625" style="148" customWidth="1"/>
    <col min="2559" max="2559" width="7.21875" style="148" customWidth="1"/>
    <col min="2560" max="2560" width="5.44140625" style="148" customWidth="1"/>
    <col min="2561" max="2561" width="7.21875" style="148" customWidth="1"/>
    <col min="2562" max="2562" width="5.44140625" style="148" customWidth="1"/>
    <col min="2563" max="2563" width="7.21875" style="148" customWidth="1"/>
    <col min="2564" max="2564" width="5.44140625" style="148" customWidth="1"/>
    <col min="2565" max="2565" width="7.21875" style="148" customWidth="1"/>
    <col min="2566" max="2808" width="9" style="148" customWidth="1"/>
    <col min="2809" max="2810" width="2.21875" style="148" customWidth="1"/>
    <col min="2811" max="2811" width="16.44140625" style="148" customWidth="1"/>
    <col min="2812" max="2812" width="5.44140625" style="148" customWidth="1"/>
    <col min="2813" max="2813" width="7.21875" style="148" customWidth="1"/>
    <col min="2814" max="2814" width="5.44140625" style="148" customWidth="1"/>
    <col min="2815" max="2815" width="7.21875" style="148" customWidth="1"/>
    <col min="2816" max="2816" width="5.44140625" style="148" customWidth="1"/>
    <col min="2817" max="2817" width="7.21875" style="148" customWidth="1"/>
    <col min="2818" max="2818" width="5.44140625" style="148" customWidth="1"/>
    <col min="2819" max="2819" width="7.21875" style="148" customWidth="1"/>
    <col min="2820" max="2820" width="5.44140625" style="148" customWidth="1"/>
    <col min="2821" max="2821" width="7.21875" style="148" customWidth="1"/>
    <col min="2822" max="3064" width="9" style="148" customWidth="1"/>
    <col min="3065" max="3066" width="2.21875" style="148" customWidth="1"/>
    <col min="3067" max="3067" width="16.44140625" style="148" customWidth="1"/>
    <col min="3068" max="3068" width="5.44140625" style="148" customWidth="1"/>
    <col min="3069" max="3069" width="7.21875" style="148" customWidth="1"/>
    <col min="3070" max="3070" width="5.44140625" style="148" customWidth="1"/>
    <col min="3071" max="3071" width="7.21875" style="148" customWidth="1"/>
    <col min="3072" max="3072" width="5.44140625" style="148" customWidth="1"/>
    <col min="3073" max="3073" width="7.21875" style="148" customWidth="1"/>
    <col min="3074" max="3074" width="5.44140625" style="148" customWidth="1"/>
    <col min="3075" max="3075" width="7.21875" style="148" customWidth="1"/>
    <col min="3076" max="3076" width="5.44140625" style="148" customWidth="1"/>
    <col min="3077" max="3077" width="7.21875" style="148" customWidth="1"/>
    <col min="3078" max="3320" width="9" style="148" customWidth="1"/>
    <col min="3321" max="3322" width="2.21875" style="148" customWidth="1"/>
    <col min="3323" max="3323" width="16.44140625" style="148" customWidth="1"/>
    <col min="3324" max="3324" width="5.44140625" style="148" customWidth="1"/>
    <col min="3325" max="3325" width="7.21875" style="148" customWidth="1"/>
    <col min="3326" max="3326" width="5.44140625" style="148" customWidth="1"/>
    <col min="3327" max="3327" width="7.21875" style="148" customWidth="1"/>
    <col min="3328" max="3328" width="5.44140625" style="148" customWidth="1"/>
    <col min="3329" max="3329" width="7.21875" style="148" customWidth="1"/>
    <col min="3330" max="3330" width="5.44140625" style="148" customWidth="1"/>
    <col min="3331" max="3331" width="7.21875" style="148" customWidth="1"/>
    <col min="3332" max="3332" width="5.44140625" style="148" customWidth="1"/>
    <col min="3333" max="3333" width="7.21875" style="148" customWidth="1"/>
    <col min="3334" max="3576" width="9" style="148" customWidth="1"/>
    <col min="3577" max="3578" width="2.21875" style="148" customWidth="1"/>
    <col min="3579" max="3579" width="16.44140625" style="148" customWidth="1"/>
    <col min="3580" max="3580" width="5.44140625" style="148" customWidth="1"/>
    <col min="3581" max="3581" width="7.21875" style="148" customWidth="1"/>
    <col min="3582" max="3582" width="5.44140625" style="148" customWidth="1"/>
    <col min="3583" max="3583" width="7.21875" style="148" customWidth="1"/>
    <col min="3584" max="3584" width="5.44140625" style="148" customWidth="1"/>
    <col min="3585" max="3585" width="7.21875" style="148" customWidth="1"/>
    <col min="3586" max="3586" width="5.44140625" style="148" customWidth="1"/>
    <col min="3587" max="3587" width="7.21875" style="148" customWidth="1"/>
    <col min="3588" max="3588" width="5.44140625" style="148" customWidth="1"/>
    <col min="3589" max="3589" width="7.21875" style="148" customWidth="1"/>
    <col min="3590" max="3832" width="9" style="148" customWidth="1"/>
    <col min="3833" max="3834" width="2.21875" style="148" customWidth="1"/>
    <col min="3835" max="3835" width="16.44140625" style="148" customWidth="1"/>
    <col min="3836" max="3836" width="5.44140625" style="148" customWidth="1"/>
    <col min="3837" max="3837" width="7.21875" style="148" customWidth="1"/>
    <col min="3838" max="3838" width="5.44140625" style="148" customWidth="1"/>
    <col min="3839" max="3839" width="7.21875" style="148" customWidth="1"/>
    <col min="3840" max="3840" width="5.44140625" style="148" customWidth="1"/>
    <col min="3841" max="3841" width="7.21875" style="148" customWidth="1"/>
    <col min="3842" max="3842" width="5.44140625" style="148" customWidth="1"/>
    <col min="3843" max="3843" width="7.21875" style="148" customWidth="1"/>
    <col min="3844" max="3844" width="5.44140625" style="148" customWidth="1"/>
    <col min="3845" max="3845" width="7.21875" style="148" customWidth="1"/>
    <col min="3846" max="4088" width="9" style="148" customWidth="1"/>
    <col min="4089" max="4090" width="2.21875" style="148" customWidth="1"/>
    <col min="4091" max="4091" width="16.44140625" style="148" customWidth="1"/>
    <col min="4092" max="4092" width="5.44140625" style="148" customWidth="1"/>
    <col min="4093" max="4093" width="7.21875" style="148" customWidth="1"/>
    <col min="4094" max="4094" width="5.44140625" style="148" customWidth="1"/>
    <col min="4095" max="4095" width="7.21875" style="148" customWidth="1"/>
    <col min="4096" max="4096" width="5.44140625" style="148" customWidth="1"/>
    <col min="4097" max="4097" width="7.21875" style="148" customWidth="1"/>
    <col min="4098" max="4098" width="5.44140625" style="148" customWidth="1"/>
    <col min="4099" max="4099" width="7.21875" style="148" customWidth="1"/>
    <col min="4100" max="4100" width="5.44140625" style="148" customWidth="1"/>
    <col min="4101" max="4101" width="7.21875" style="148" customWidth="1"/>
    <col min="4102" max="4344" width="9" style="148" customWidth="1"/>
    <col min="4345" max="4346" width="2.21875" style="148" customWidth="1"/>
    <col min="4347" max="4347" width="16.44140625" style="148" customWidth="1"/>
    <col min="4348" max="4348" width="5.44140625" style="148" customWidth="1"/>
    <col min="4349" max="4349" width="7.21875" style="148" customWidth="1"/>
    <col min="4350" max="4350" width="5.44140625" style="148" customWidth="1"/>
    <col min="4351" max="4351" width="7.21875" style="148" customWidth="1"/>
    <col min="4352" max="4352" width="5.44140625" style="148" customWidth="1"/>
    <col min="4353" max="4353" width="7.21875" style="148" customWidth="1"/>
    <col min="4354" max="4354" width="5.44140625" style="148" customWidth="1"/>
    <col min="4355" max="4355" width="7.21875" style="148" customWidth="1"/>
    <col min="4356" max="4356" width="5.44140625" style="148" customWidth="1"/>
    <col min="4357" max="4357" width="7.21875" style="148" customWidth="1"/>
    <col min="4358" max="4600" width="9" style="148" customWidth="1"/>
    <col min="4601" max="4602" width="2.21875" style="148" customWidth="1"/>
    <col min="4603" max="4603" width="16.44140625" style="148" customWidth="1"/>
    <col min="4604" max="4604" width="5.44140625" style="148" customWidth="1"/>
    <col min="4605" max="4605" width="7.21875" style="148" customWidth="1"/>
    <col min="4606" max="4606" width="5.44140625" style="148" customWidth="1"/>
    <col min="4607" max="4607" width="7.21875" style="148" customWidth="1"/>
    <col min="4608" max="4608" width="5.44140625" style="148" customWidth="1"/>
    <col min="4609" max="4609" width="7.21875" style="148" customWidth="1"/>
    <col min="4610" max="4610" width="5.44140625" style="148" customWidth="1"/>
    <col min="4611" max="4611" width="7.21875" style="148" customWidth="1"/>
    <col min="4612" max="4612" width="5.44140625" style="148" customWidth="1"/>
    <col min="4613" max="4613" width="7.21875" style="148" customWidth="1"/>
    <col min="4614" max="4856" width="9" style="148" customWidth="1"/>
    <col min="4857" max="4858" width="2.21875" style="148" customWidth="1"/>
    <col min="4859" max="4859" width="16.44140625" style="148" customWidth="1"/>
    <col min="4860" max="4860" width="5.44140625" style="148" customWidth="1"/>
    <col min="4861" max="4861" width="7.21875" style="148" customWidth="1"/>
    <col min="4862" max="4862" width="5.44140625" style="148" customWidth="1"/>
    <col min="4863" max="4863" width="7.21875" style="148" customWidth="1"/>
    <col min="4864" max="4864" width="5.44140625" style="148" customWidth="1"/>
    <col min="4865" max="4865" width="7.21875" style="148" customWidth="1"/>
    <col min="4866" max="4866" width="5.44140625" style="148" customWidth="1"/>
    <col min="4867" max="4867" width="7.21875" style="148" customWidth="1"/>
    <col min="4868" max="4868" width="5.44140625" style="148" customWidth="1"/>
    <col min="4869" max="4869" width="7.21875" style="148" customWidth="1"/>
    <col min="4870" max="5112" width="9" style="148" customWidth="1"/>
    <col min="5113" max="5114" width="2.21875" style="148" customWidth="1"/>
    <col min="5115" max="5115" width="16.44140625" style="148" customWidth="1"/>
    <col min="5116" max="5116" width="5.44140625" style="148" customWidth="1"/>
    <col min="5117" max="5117" width="7.21875" style="148" customWidth="1"/>
    <col min="5118" max="5118" width="5.44140625" style="148" customWidth="1"/>
    <col min="5119" max="5119" width="7.21875" style="148" customWidth="1"/>
    <col min="5120" max="5120" width="5.44140625" style="148" customWidth="1"/>
    <col min="5121" max="5121" width="7.21875" style="148" customWidth="1"/>
    <col min="5122" max="5122" width="5.44140625" style="148" customWidth="1"/>
    <col min="5123" max="5123" width="7.21875" style="148" customWidth="1"/>
    <col min="5124" max="5124" width="5.44140625" style="148" customWidth="1"/>
    <col min="5125" max="5125" width="7.21875" style="148" customWidth="1"/>
    <col min="5126" max="5368" width="9" style="148" customWidth="1"/>
    <col min="5369" max="5370" width="2.21875" style="148" customWidth="1"/>
    <col min="5371" max="5371" width="16.44140625" style="148" customWidth="1"/>
    <col min="5372" max="5372" width="5.44140625" style="148" customWidth="1"/>
    <col min="5373" max="5373" width="7.21875" style="148" customWidth="1"/>
    <col min="5374" max="5374" width="5.44140625" style="148" customWidth="1"/>
    <col min="5375" max="5375" width="7.21875" style="148" customWidth="1"/>
    <col min="5376" max="5376" width="5.44140625" style="148" customWidth="1"/>
    <col min="5377" max="5377" width="7.21875" style="148" customWidth="1"/>
    <col min="5378" max="5378" width="5.44140625" style="148" customWidth="1"/>
    <col min="5379" max="5379" width="7.21875" style="148" customWidth="1"/>
    <col min="5380" max="5380" width="5.44140625" style="148" customWidth="1"/>
    <col min="5381" max="5381" width="7.21875" style="148" customWidth="1"/>
    <col min="5382" max="5624" width="9" style="148" customWidth="1"/>
    <col min="5625" max="5626" width="2.21875" style="148" customWidth="1"/>
    <col min="5627" max="5627" width="16.44140625" style="148" customWidth="1"/>
    <col min="5628" max="5628" width="5.44140625" style="148" customWidth="1"/>
    <col min="5629" max="5629" width="7.21875" style="148" customWidth="1"/>
    <col min="5630" max="5630" width="5.44140625" style="148" customWidth="1"/>
    <col min="5631" max="5631" width="7.21875" style="148" customWidth="1"/>
    <col min="5632" max="5632" width="5.44140625" style="148" customWidth="1"/>
    <col min="5633" max="5633" width="7.21875" style="148" customWidth="1"/>
    <col min="5634" max="5634" width="5.44140625" style="148" customWidth="1"/>
    <col min="5635" max="5635" width="7.21875" style="148" customWidth="1"/>
    <col min="5636" max="5636" width="5.44140625" style="148" customWidth="1"/>
    <col min="5637" max="5637" width="7.21875" style="148" customWidth="1"/>
    <col min="5638" max="5880" width="9" style="148" customWidth="1"/>
    <col min="5881" max="5882" width="2.21875" style="148" customWidth="1"/>
    <col min="5883" max="5883" width="16.44140625" style="148" customWidth="1"/>
    <col min="5884" max="5884" width="5.44140625" style="148" customWidth="1"/>
    <col min="5885" max="5885" width="7.21875" style="148" customWidth="1"/>
    <col min="5886" max="5886" width="5.44140625" style="148" customWidth="1"/>
    <col min="5887" max="5887" width="7.21875" style="148" customWidth="1"/>
    <col min="5888" max="5888" width="5.44140625" style="148" customWidth="1"/>
    <col min="5889" max="5889" width="7.21875" style="148" customWidth="1"/>
    <col min="5890" max="5890" width="5.44140625" style="148" customWidth="1"/>
    <col min="5891" max="5891" width="7.21875" style="148" customWidth="1"/>
    <col min="5892" max="5892" width="5.44140625" style="148" customWidth="1"/>
    <col min="5893" max="5893" width="7.21875" style="148" customWidth="1"/>
    <col min="5894" max="6136" width="9" style="148" customWidth="1"/>
    <col min="6137" max="6138" width="2.21875" style="148" customWidth="1"/>
    <col min="6139" max="6139" width="16.44140625" style="148" customWidth="1"/>
    <col min="6140" max="6140" width="5.44140625" style="148" customWidth="1"/>
    <col min="6141" max="6141" width="7.21875" style="148" customWidth="1"/>
    <col min="6142" max="6142" width="5.44140625" style="148" customWidth="1"/>
    <col min="6143" max="6143" width="7.21875" style="148" customWidth="1"/>
    <col min="6144" max="6144" width="5.44140625" style="148" customWidth="1"/>
    <col min="6145" max="6145" width="7.21875" style="148" customWidth="1"/>
    <col min="6146" max="6146" width="5.44140625" style="148" customWidth="1"/>
    <col min="6147" max="6147" width="7.21875" style="148" customWidth="1"/>
    <col min="6148" max="6148" width="5.44140625" style="148" customWidth="1"/>
    <col min="6149" max="6149" width="7.21875" style="148" customWidth="1"/>
    <col min="6150" max="6392" width="9" style="148" customWidth="1"/>
    <col min="6393" max="6394" width="2.21875" style="148" customWidth="1"/>
    <col min="6395" max="6395" width="16.44140625" style="148" customWidth="1"/>
    <col min="6396" max="6396" width="5.44140625" style="148" customWidth="1"/>
    <col min="6397" max="6397" width="7.21875" style="148" customWidth="1"/>
    <col min="6398" max="6398" width="5.44140625" style="148" customWidth="1"/>
    <col min="6399" max="6399" width="7.21875" style="148" customWidth="1"/>
    <col min="6400" max="6400" width="5.44140625" style="148" customWidth="1"/>
    <col min="6401" max="6401" width="7.21875" style="148" customWidth="1"/>
    <col min="6402" max="6402" width="5.44140625" style="148" customWidth="1"/>
    <col min="6403" max="6403" width="7.21875" style="148" customWidth="1"/>
    <col min="6404" max="6404" width="5.44140625" style="148" customWidth="1"/>
    <col min="6405" max="6405" width="7.21875" style="148" customWidth="1"/>
    <col min="6406" max="6648" width="9" style="148" customWidth="1"/>
    <col min="6649" max="6650" width="2.21875" style="148" customWidth="1"/>
    <col min="6651" max="6651" width="16.44140625" style="148" customWidth="1"/>
    <col min="6652" max="6652" width="5.44140625" style="148" customWidth="1"/>
    <col min="6653" max="6653" width="7.21875" style="148" customWidth="1"/>
    <col min="6654" max="6654" width="5.44140625" style="148" customWidth="1"/>
    <col min="6655" max="6655" width="7.21875" style="148" customWidth="1"/>
    <col min="6656" max="6656" width="5.44140625" style="148" customWidth="1"/>
    <col min="6657" max="6657" width="7.21875" style="148" customWidth="1"/>
    <col min="6658" max="6658" width="5.44140625" style="148" customWidth="1"/>
    <col min="6659" max="6659" width="7.21875" style="148" customWidth="1"/>
    <col min="6660" max="6660" width="5.44140625" style="148" customWidth="1"/>
    <col min="6661" max="6661" width="7.21875" style="148" customWidth="1"/>
    <col min="6662" max="6904" width="9" style="148" customWidth="1"/>
    <col min="6905" max="6906" width="2.21875" style="148" customWidth="1"/>
    <col min="6907" max="6907" width="16.44140625" style="148" customWidth="1"/>
    <col min="6908" max="6908" width="5.44140625" style="148" customWidth="1"/>
    <col min="6909" max="6909" width="7.21875" style="148" customWidth="1"/>
    <col min="6910" max="6910" width="5.44140625" style="148" customWidth="1"/>
    <col min="6911" max="6911" width="7.21875" style="148" customWidth="1"/>
    <col min="6912" max="6912" width="5.44140625" style="148" customWidth="1"/>
    <col min="6913" max="6913" width="7.21875" style="148" customWidth="1"/>
    <col min="6914" max="6914" width="5.44140625" style="148" customWidth="1"/>
    <col min="6915" max="6915" width="7.21875" style="148" customWidth="1"/>
    <col min="6916" max="6916" width="5.44140625" style="148" customWidth="1"/>
    <col min="6917" max="6917" width="7.21875" style="148" customWidth="1"/>
    <col min="6918" max="7160" width="9" style="148" customWidth="1"/>
    <col min="7161" max="7162" width="2.21875" style="148" customWidth="1"/>
    <col min="7163" max="7163" width="16.44140625" style="148" customWidth="1"/>
    <col min="7164" max="7164" width="5.44140625" style="148" customWidth="1"/>
    <col min="7165" max="7165" width="7.21875" style="148" customWidth="1"/>
    <col min="7166" max="7166" width="5.44140625" style="148" customWidth="1"/>
    <col min="7167" max="7167" width="7.21875" style="148" customWidth="1"/>
    <col min="7168" max="7168" width="5.44140625" style="148" customWidth="1"/>
    <col min="7169" max="7169" width="7.21875" style="148" customWidth="1"/>
    <col min="7170" max="7170" width="5.44140625" style="148" customWidth="1"/>
    <col min="7171" max="7171" width="7.21875" style="148" customWidth="1"/>
    <col min="7172" max="7172" width="5.44140625" style="148" customWidth="1"/>
    <col min="7173" max="7173" width="7.21875" style="148" customWidth="1"/>
    <col min="7174" max="7416" width="9" style="148" customWidth="1"/>
    <col min="7417" max="7418" width="2.21875" style="148" customWidth="1"/>
    <col min="7419" max="7419" width="16.44140625" style="148" customWidth="1"/>
    <col min="7420" max="7420" width="5.44140625" style="148" customWidth="1"/>
    <col min="7421" max="7421" width="7.21875" style="148" customWidth="1"/>
    <col min="7422" max="7422" width="5.44140625" style="148" customWidth="1"/>
    <col min="7423" max="7423" width="7.21875" style="148" customWidth="1"/>
    <col min="7424" max="7424" width="5.44140625" style="148" customWidth="1"/>
    <col min="7425" max="7425" width="7.21875" style="148" customWidth="1"/>
    <col min="7426" max="7426" width="5.44140625" style="148" customWidth="1"/>
    <col min="7427" max="7427" width="7.21875" style="148" customWidth="1"/>
    <col min="7428" max="7428" width="5.44140625" style="148" customWidth="1"/>
    <col min="7429" max="7429" width="7.21875" style="148" customWidth="1"/>
    <col min="7430" max="7672" width="9" style="148" customWidth="1"/>
    <col min="7673" max="7674" width="2.21875" style="148" customWidth="1"/>
    <col min="7675" max="7675" width="16.44140625" style="148" customWidth="1"/>
    <col min="7676" max="7676" width="5.44140625" style="148" customWidth="1"/>
    <col min="7677" max="7677" width="7.21875" style="148" customWidth="1"/>
    <col min="7678" max="7678" width="5.44140625" style="148" customWidth="1"/>
    <col min="7679" max="7679" width="7.21875" style="148" customWidth="1"/>
    <col min="7680" max="7680" width="5.44140625" style="148" customWidth="1"/>
    <col min="7681" max="7681" width="7.21875" style="148" customWidth="1"/>
    <col min="7682" max="7682" width="5.44140625" style="148" customWidth="1"/>
    <col min="7683" max="7683" width="7.21875" style="148" customWidth="1"/>
    <col min="7684" max="7684" width="5.44140625" style="148" customWidth="1"/>
    <col min="7685" max="7685" width="7.21875" style="148" customWidth="1"/>
    <col min="7686" max="7928" width="9" style="148" customWidth="1"/>
    <col min="7929" max="7930" width="2.21875" style="148" customWidth="1"/>
    <col min="7931" max="7931" width="16.44140625" style="148" customWidth="1"/>
    <col min="7932" max="7932" width="5.44140625" style="148" customWidth="1"/>
    <col min="7933" max="7933" width="7.21875" style="148" customWidth="1"/>
    <col min="7934" max="7934" width="5.44140625" style="148" customWidth="1"/>
    <col min="7935" max="7935" width="7.21875" style="148" customWidth="1"/>
    <col min="7936" max="7936" width="5.44140625" style="148" customWidth="1"/>
    <col min="7937" max="7937" width="7.21875" style="148" customWidth="1"/>
    <col min="7938" max="7938" width="5.44140625" style="148" customWidth="1"/>
    <col min="7939" max="7939" width="7.21875" style="148" customWidth="1"/>
    <col min="7940" max="7940" width="5.44140625" style="148" customWidth="1"/>
    <col min="7941" max="7941" width="7.21875" style="148" customWidth="1"/>
    <col min="7942" max="8184" width="9" style="148" customWidth="1"/>
    <col min="8185" max="8186" width="2.21875" style="148" customWidth="1"/>
    <col min="8187" max="8187" width="16.44140625" style="148" customWidth="1"/>
    <col min="8188" max="8188" width="5.44140625" style="148" customWidth="1"/>
    <col min="8189" max="8189" width="7.21875" style="148" customWidth="1"/>
    <col min="8190" max="8190" width="5.44140625" style="148" customWidth="1"/>
    <col min="8191" max="8191" width="7.21875" style="148" customWidth="1"/>
    <col min="8192" max="8192" width="5.44140625" style="148" customWidth="1"/>
    <col min="8193" max="8193" width="7.21875" style="148" customWidth="1"/>
    <col min="8194" max="8194" width="5.44140625" style="148" customWidth="1"/>
    <col min="8195" max="8195" width="7.21875" style="148" customWidth="1"/>
    <col min="8196" max="8196" width="5.44140625" style="148" customWidth="1"/>
    <col min="8197" max="8197" width="7.21875" style="148" customWidth="1"/>
    <col min="8198" max="8440" width="9" style="148" customWidth="1"/>
    <col min="8441" max="8442" width="2.21875" style="148" customWidth="1"/>
    <col min="8443" max="8443" width="16.44140625" style="148" customWidth="1"/>
    <col min="8444" max="8444" width="5.44140625" style="148" customWidth="1"/>
    <col min="8445" max="8445" width="7.21875" style="148" customWidth="1"/>
    <col min="8446" max="8446" width="5.44140625" style="148" customWidth="1"/>
    <col min="8447" max="8447" width="7.21875" style="148" customWidth="1"/>
    <col min="8448" max="8448" width="5.44140625" style="148" customWidth="1"/>
    <col min="8449" max="8449" width="7.21875" style="148" customWidth="1"/>
    <col min="8450" max="8450" width="5.44140625" style="148" customWidth="1"/>
    <col min="8451" max="8451" width="7.21875" style="148" customWidth="1"/>
    <col min="8452" max="8452" width="5.44140625" style="148" customWidth="1"/>
    <col min="8453" max="8453" width="7.21875" style="148" customWidth="1"/>
    <col min="8454" max="8696" width="9" style="148" customWidth="1"/>
    <col min="8697" max="8698" width="2.21875" style="148" customWidth="1"/>
    <col min="8699" max="8699" width="16.44140625" style="148" customWidth="1"/>
    <col min="8700" max="8700" width="5.44140625" style="148" customWidth="1"/>
    <col min="8701" max="8701" width="7.21875" style="148" customWidth="1"/>
    <col min="8702" max="8702" width="5.44140625" style="148" customWidth="1"/>
    <col min="8703" max="8703" width="7.21875" style="148" customWidth="1"/>
    <col min="8704" max="8704" width="5.44140625" style="148" customWidth="1"/>
    <col min="8705" max="8705" width="7.21875" style="148" customWidth="1"/>
    <col min="8706" max="8706" width="5.44140625" style="148" customWidth="1"/>
    <col min="8707" max="8707" width="7.21875" style="148" customWidth="1"/>
    <col min="8708" max="8708" width="5.44140625" style="148" customWidth="1"/>
    <col min="8709" max="8709" width="7.21875" style="148" customWidth="1"/>
    <col min="8710" max="8952" width="9" style="148" customWidth="1"/>
    <col min="8953" max="8954" width="2.21875" style="148" customWidth="1"/>
    <col min="8955" max="8955" width="16.44140625" style="148" customWidth="1"/>
    <col min="8956" max="8956" width="5.44140625" style="148" customWidth="1"/>
    <col min="8957" max="8957" width="7.21875" style="148" customWidth="1"/>
    <col min="8958" max="8958" width="5.44140625" style="148" customWidth="1"/>
    <col min="8959" max="8959" width="7.21875" style="148" customWidth="1"/>
    <col min="8960" max="8960" width="5.44140625" style="148" customWidth="1"/>
    <col min="8961" max="8961" width="7.21875" style="148" customWidth="1"/>
    <col min="8962" max="8962" width="5.44140625" style="148" customWidth="1"/>
    <col min="8963" max="8963" width="7.21875" style="148" customWidth="1"/>
    <col min="8964" max="8964" width="5.44140625" style="148" customWidth="1"/>
    <col min="8965" max="8965" width="7.21875" style="148" customWidth="1"/>
    <col min="8966" max="9208" width="9" style="148" customWidth="1"/>
    <col min="9209" max="9210" width="2.21875" style="148" customWidth="1"/>
    <col min="9211" max="9211" width="16.44140625" style="148" customWidth="1"/>
    <col min="9212" max="9212" width="5.44140625" style="148" customWidth="1"/>
    <col min="9213" max="9213" width="7.21875" style="148" customWidth="1"/>
    <col min="9214" max="9214" width="5.44140625" style="148" customWidth="1"/>
    <col min="9215" max="9215" width="7.21875" style="148" customWidth="1"/>
    <col min="9216" max="9216" width="5.44140625" style="148" customWidth="1"/>
    <col min="9217" max="9217" width="7.21875" style="148" customWidth="1"/>
    <col min="9218" max="9218" width="5.44140625" style="148" customWidth="1"/>
    <col min="9219" max="9219" width="7.21875" style="148" customWidth="1"/>
    <col min="9220" max="9220" width="5.44140625" style="148" customWidth="1"/>
    <col min="9221" max="9221" width="7.21875" style="148" customWidth="1"/>
    <col min="9222" max="9464" width="9" style="148" customWidth="1"/>
    <col min="9465" max="9466" width="2.21875" style="148" customWidth="1"/>
    <col min="9467" max="9467" width="16.44140625" style="148" customWidth="1"/>
    <col min="9468" max="9468" width="5.44140625" style="148" customWidth="1"/>
    <col min="9469" max="9469" width="7.21875" style="148" customWidth="1"/>
    <col min="9470" max="9470" width="5.44140625" style="148" customWidth="1"/>
    <col min="9471" max="9471" width="7.21875" style="148" customWidth="1"/>
    <col min="9472" max="9472" width="5.44140625" style="148" customWidth="1"/>
    <col min="9473" max="9473" width="7.21875" style="148" customWidth="1"/>
    <col min="9474" max="9474" width="5.44140625" style="148" customWidth="1"/>
    <col min="9475" max="9475" width="7.21875" style="148" customWidth="1"/>
    <col min="9476" max="9476" width="5.44140625" style="148" customWidth="1"/>
    <col min="9477" max="9477" width="7.21875" style="148" customWidth="1"/>
    <col min="9478" max="9720" width="9" style="148" customWidth="1"/>
    <col min="9721" max="9722" width="2.21875" style="148" customWidth="1"/>
    <col min="9723" max="9723" width="16.44140625" style="148" customWidth="1"/>
    <col min="9724" max="9724" width="5.44140625" style="148" customWidth="1"/>
    <col min="9725" max="9725" width="7.21875" style="148" customWidth="1"/>
    <col min="9726" max="9726" width="5.44140625" style="148" customWidth="1"/>
    <col min="9727" max="9727" width="7.21875" style="148" customWidth="1"/>
    <col min="9728" max="9728" width="5.44140625" style="148" customWidth="1"/>
    <col min="9729" max="9729" width="7.21875" style="148" customWidth="1"/>
    <col min="9730" max="9730" width="5.44140625" style="148" customWidth="1"/>
    <col min="9731" max="9731" width="7.21875" style="148" customWidth="1"/>
    <col min="9732" max="9732" width="5.44140625" style="148" customWidth="1"/>
    <col min="9733" max="9733" width="7.21875" style="148" customWidth="1"/>
    <col min="9734" max="9976" width="9" style="148" customWidth="1"/>
    <col min="9977" max="9978" width="2.21875" style="148" customWidth="1"/>
    <col min="9979" max="9979" width="16.44140625" style="148" customWidth="1"/>
    <col min="9980" max="9980" width="5.44140625" style="148" customWidth="1"/>
    <col min="9981" max="9981" width="7.21875" style="148" customWidth="1"/>
    <col min="9982" max="9982" width="5.44140625" style="148" customWidth="1"/>
    <col min="9983" max="9983" width="7.21875" style="148" customWidth="1"/>
    <col min="9984" max="9984" width="5.44140625" style="148" customWidth="1"/>
    <col min="9985" max="9985" width="7.21875" style="148" customWidth="1"/>
    <col min="9986" max="9986" width="5.44140625" style="148" customWidth="1"/>
    <col min="9987" max="9987" width="7.21875" style="148" customWidth="1"/>
    <col min="9988" max="9988" width="5.44140625" style="148" customWidth="1"/>
    <col min="9989" max="9989" width="7.21875" style="148" customWidth="1"/>
    <col min="9990" max="10232" width="9" style="148" customWidth="1"/>
    <col min="10233" max="10234" width="2.21875" style="148" customWidth="1"/>
    <col min="10235" max="10235" width="16.44140625" style="148" customWidth="1"/>
    <col min="10236" max="10236" width="5.44140625" style="148" customWidth="1"/>
    <col min="10237" max="10237" width="7.21875" style="148" customWidth="1"/>
    <col min="10238" max="10238" width="5.44140625" style="148" customWidth="1"/>
    <col min="10239" max="10239" width="7.21875" style="148" customWidth="1"/>
    <col min="10240" max="10240" width="5.44140625" style="148" customWidth="1"/>
    <col min="10241" max="10241" width="7.21875" style="148" customWidth="1"/>
    <col min="10242" max="10242" width="5.44140625" style="148" customWidth="1"/>
    <col min="10243" max="10243" width="7.21875" style="148" customWidth="1"/>
    <col min="10244" max="10244" width="5.44140625" style="148" customWidth="1"/>
    <col min="10245" max="10245" width="7.21875" style="148" customWidth="1"/>
    <col min="10246" max="10488" width="9" style="148" customWidth="1"/>
    <col min="10489" max="10490" width="2.21875" style="148" customWidth="1"/>
    <col min="10491" max="10491" width="16.44140625" style="148" customWidth="1"/>
    <col min="10492" max="10492" width="5.44140625" style="148" customWidth="1"/>
    <col min="10493" max="10493" width="7.21875" style="148" customWidth="1"/>
    <col min="10494" max="10494" width="5.44140625" style="148" customWidth="1"/>
    <col min="10495" max="10495" width="7.21875" style="148" customWidth="1"/>
    <col min="10496" max="10496" width="5.44140625" style="148" customWidth="1"/>
    <col min="10497" max="10497" width="7.21875" style="148" customWidth="1"/>
    <col min="10498" max="10498" width="5.44140625" style="148" customWidth="1"/>
    <col min="10499" max="10499" width="7.21875" style="148" customWidth="1"/>
    <col min="10500" max="10500" width="5.44140625" style="148" customWidth="1"/>
    <col min="10501" max="10501" width="7.21875" style="148" customWidth="1"/>
    <col min="10502" max="10744" width="9" style="148" customWidth="1"/>
    <col min="10745" max="10746" width="2.21875" style="148" customWidth="1"/>
    <col min="10747" max="10747" width="16.44140625" style="148" customWidth="1"/>
    <col min="10748" max="10748" width="5.44140625" style="148" customWidth="1"/>
    <col min="10749" max="10749" width="7.21875" style="148" customWidth="1"/>
    <col min="10750" max="10750" width="5.44140625" style="148" customWidth="1"/>
    <col min="10751" max="10751" width="7.21875" style="148" customWidth="1"/>
    <col min="10752" max="10752" width="5.44140625" style="148" customWidth="1"/>
    <col min="10753" max="10753" width="7.21875" style="148" customWidth="1"/>
    <col min="10754" max="10754" width="5.44140625" style="148" customWidth="1"/>
    <col min="10755" max="10755" width="7.21875" style="148" customWidth="1"/>
    <col min="10756" max="10756" width="5.44140625" style="148" customWidth="1"/>
    <col min="10757" max="10757" width="7.21875" style="148" customWidth="1"/>
    <col min="10758" max="11000" width="9" style="148" customWidth="1"/>
    <col min="11001" max="11002" width="2.21875" style="148" customWidth="1"/>
    <col min="11003" max="11003" width="16.44140625" style="148" customWidth="1"/>
    <col min="11004" max="11004" width="5.44140625" style="148" customWidth="1"/>
    <col min="11005" max="11005" width="7.21875" style="148" customWidth="1"/>
    <col min="11006" max="11006" width="5.44140625" style="148" customWidth="1"/>
    <col min="11007" max="11007" width="7.21875" style="148" customWidth="1"/>
    <col min="11008" max="11008" width="5.44140625" style="148" customWidth="1"/>
    <col min="11009" max="11009" width="7.21875" style="148" customWidth="1"/>
    <col min="11010" max="11010" width="5.44140625" style="148" customWidth="1"/>
    <col min="11011" max="11011" width="7.21875" style="148" customWidth="1"/>
    <col min="11012" max="11012" width="5.44140625" style="148" customWidth="1"/>
    <col min="11013" max="11013" width="7.21875" style="148" customWidth="1"/>
    <col min="11014" max="11256" width="9" style="148" customWidth="1"/>
    <col min="11257" max="11258" width="2.21875" style="148" customWidth="1"/>
    <col min="11259" max="11259" width="16.44140625" style="148" customWidth="1"/>
    <col min="11260" max="11260" width="5.44140625" style="148" customWidth="1"/>
    <col min="11261" max="11261" width="7.21875" style="148" customWidth="1"/>
    <col min="11262" max="11262" width="5.44140625" style="148" customWidth="1"/>
    <col min="11263" max="11263" width="7.21875" style="148" customWidth="1"/>
    <col min="11264" max="11264" width="5.44140625" style="148" customWidth="1"/>
    <col min="11265" max="11265" width="7.21875" style="148" customWidth="1"/>
    <col min="11266" max="11266" width="5.44140625" style="148" customWidth="1"/>
    <col min="11267" max="11267" width="7.21875" style="148" customWidth="1"/>
    <col min="11268" max="11268" width="5.44140625" style="148" customWidth="1"/>
    <col min="11269" max="11269" width="7.21875" style="148" customWidth="1"/>
    <col min="11270" max="11512" width="9" style="148" customWidth="1"/>
    <col min="11513" max="11514" width="2.21875" style="148" customWidth="1"/>
    <col min="11515" max="11515" width="16.44140625" style="148" customWidth="1"/>
    <col min="11516" max="11516" width="5.44140625" style="148" customWidth="1"/>
    <col min="11517" max="11517" width="7.21875" style="148" customWidth="1"/>
    <col min="11518" max="11518" width="5.44140625" style="148" customWidth="1"/>
    <col min="11519" max="11519" width="7.21875" style="148" customWidth="1"/>
    <col min="11520" max="11520" width="5.44140625" style="148" customWidth="1"/>
    <col min="11521" max="11521" width="7.21875" style="148" customWidth="1"/>
    <col min="11522" max="11522" width="5.44140625" style="148" customWidth="1"/>
    <col min="11523" max="11523" width="7.21875" style="148" customWidth="1"/>
    <col min="11524" max="11524" width="5.44140625" style="148" customWidth="1"/>
    <col min="11525" max="11525" width="7.21875" style="148" customWidth="1"/>
    <col min="11526" max="11768" width="9" style="148" customWidth="1"/>
    <col min="11769" max="11770" width="2.21875" style="148" customWidth="1"/>
    <col min="11771" max="11771" width="16.44140625" style="148" customWidth="1"/>
    <col min="11772" max="11772" width="5.44140625" style="148" customWidth="1"/>
    <col min="11773" max="11773" width="7.21875" style="148" customWidth="1"/>
    <col min="11774" max="11774" width="5.44140625" style="148" customWidth="1"/>
    <col min="11775" max="11775" width="7.21875" style="148" customWidth="1"/>
    <col min="11776" max="11776" width="5.44140625" style="148" customWidth="1"/>
    <col min="11777" max="11777" width="7.21875" style="148" customWidth="1"/>
    <col min="11778" max="11778" width="5.44140625" style="148" customWidth="1"/>
    <col min="11779" max="11779" width="7.21875" style="148" customWidth="1"/>
    <col min="11780" max="11780" width="5.44140625" style="148" customWidth="1"/>
    <col min="11781" max="11781" width="7.21875" style="148" customWidth="1"/>
    <col min="11782" max="12024" width="9" style="148" customWidth="1"/>
    <col min="12025" max="12026" width="2.21875" style="148" customWidth="1"/>
    <col min="12027" max="12027" width="16.44140625" style="148" customWidth="1"/>
    <col min="12028" max="12028" width="5.44140625" style="148" customWidth="1"/>
    <col min="12029" max="12029" width="7.21875" style="148" customWidth="1"/>
    <col min="12030" max="12030" width="5.44140625" style="148" customWidth="1"/>
    <col min="12031" max="12031" width="7.21875" style="148" customWidth="1"/>
    <col min="12032" max="12032" width="5.44140625" style="148" customWidth="1"/>
    <col min="12033" max="12033" width="7.21875" style="148" customWidth="1"/>
    <col min="12034" max="12034" width="5.44140625" style="148" customWidth="1"/>
    <col min="12035" max="12035" width="7.21875" style="148" customWidth="1"/>
    <col min="12036" max="12036" width="5.44140625" style="148" customWidth="1"/>
    <col min="12037" max="12037" width="7.21875" style="148" customWidth="1"/>
    <col min="12038" max="12280" width="9" style="148" customWidth="1"/>
    <col min="12281" max="12282" width="2.21875" style="148" customWidth="1"/>
    <col min="12283" max="12283" width="16.44140625" style="148" customWidth="1"/>
    <col min="12284" max="12284" width="5.44140625" style="148" customWidth="1"/>
    <col min="12285" max="12285" width="7.21875" style="148" customWidth="1"/>
    <col min="12286" max="12286" width="5.44140625" style="148" customWidth="1"/>
    <col min="12287" max="12287" width="7.21875" style="148" customWidth="1"/>
    <col min="12288" max="12288" width="5.44140625" style="148" customWidth="1"/>
    <col min="12289" max="12289" width="7.21875" style="148" customWidth="1"/>
    <col min="12290" max="12290" width="5.44140625" style="148" customWidth="1"/>
    <col min="12291" max="12291" width="7.21875" style="148" customWidth="1"/>
    <col min="12292" max="12292" width="5.44140625" style="148" customWidth="1"/>
    <col min="12293" max="12293" width="7.21875" style="148" customWidth="1"/>
    <col min="12294" max="12536" width="9" style="148" customWidth="1"/>
    <col min="12537" max="12538" width="2.21875" style="148" customWidth="1"/>
    <col min="12539" max="12539" width="16.44140625" style="148" customWidth="1"/>
    <col min="12540" max="12540" width="5.44140625" style="148" customWidth="1"/>
    <col min="12541" max="12541" width="7.21875" style="148" customWidth="1"/>
    <col min="12542" max="12542" width="5.44140625" style="148" customWidth="1"/>
    <col min="12543" max="12543" width="7.21875" style="148" customWidth="1"/>
    <col min="12544" max="12544" width="5.44140625" style="148" customWidth="1"/>
    <col min="12545" max="12545" width="7.21875" style="148" customWidth="1"/>
    <col min="12546" max="12546" width="5.44140625" style="148" customWidth="1"/>
    <col min="12547" max="12547" width="7.21875" style="148" customWidth="1"/>
    <col min="12548" max="12548" width="5.44140625" style="148" customWidth="1"/>
    <col min="12549" max="12549" width="7.21875" style="148" customWidth="1"/>
    <col min="12550" max="12792" width="9" style="148" customWidth="1"/>
    <col min="12793" max="12794" width="2.21875" style="148" customWidth="1"/>
    <col min="12795" max="12795" width="16.44140625" style="148" customWidth="1"/>
    <col min="12796" max="12796" width="5.44140625" style="148" customWidth="1"/>
    <col min="12797" max="12797" width="7.21875" style="148" customWidth="1"/>
    <col min="12798" max="12798" width="5.44140625" style="148" customWidth="1"/>
    <col min="12799" max="12799" width="7.21875" style="148" customWidth="1"/>
    <col min="12800" max="12800" width="5.44140625" style="148" customWidth="1"/>
    <col min="12801" max="12801" width="7.21875" style="148" customWidth="1"/>
    <col min="12802" max="12802" width="5.44140625" style="148" customWidth="1"/>
    <col min="12803" max="12803" width="7.21875" style="148" customWidth="1"/>
    <col min="12804" max="12804" width="5.44140625" style="148" customWidth="1"/>
    <col min="12805" max="12805" width="7.21875" style="148" customWidth="1"/>
    <col min="12806" max="13048" width="9" style="148" customWidth="1"/>
    <col min="13049" max="13050" width="2.21875" style="148" customWidth="1"/>
    <col min="13051" max="13051" width="16.44140625" style="148" customWidth="1"/>
    <col min="13052" max="13052" width="5.44140625" style="148" customWidth="1"/>
    <col min="13053" max="13053" width="7.21875" style="148" customWidth="1"/>
    <col min="13054" max="13054" width="5.44140625" style="148" customWidth="1"/>
    <col min="13055" max="13055" width="7.21875" style="148" customWidth="1"/>
    <col min="13056" max="13056" width="5.44140625" style="148" customWidth="1"/>
    <col min="13057" max="13057" width="7.21875" style="148" customWidth="1"/>
    <col min="13058" max="13058" width="5.44140625" style="148" customWidth="1"/>
    <col min="13059" max="13059" width="7.21875" style="148" customWidth="1"/>
    <col min="13060" max="13060" width="5.44140625" style="148" customWidth="1"/>
    <col min="13061" max="13061" width="7.21875" style="148" customWidth="1"/>
    <col min="13062" max="13304" width="9" style="148" customWidth="1"/>
    <col min="13305" max="13306" width="2.21875" style="148" customWidth="1"/>
    <col min="13307" max="13307" width="16.44140625" style="148" customWidth="1"/>
    <col min="13308" max="13308" width="5.44140625" style="148" customWidth="1"/>
    <col min="13309" max="13309" width="7.21875" style="148" customWidth="1"/>
    <col min="13310" max="13310" width="5.44140625" style="148" customWidth="1"/>
    <col min="13311" max="13311" width="7.21875" style="148" customWidth="1"/>
    <col min="13312" max="13312" width="5.44140625" style="148" customWidth="1"/>
    <col min="13313" max="13313" width="7.21875" style="148" customWidth="1"/>
    <col min="13314" max="13314" width="5.44140625" style="148" customWidth="1"/>
    <col min="13315" max="13315" width="7.21875" style="148" customWidth="1"/>
    <col min="13316" max="13316" width="5.44140625" style="148" customWidth="1"/>
    <col min="13317" max="13317" width="7.21875" style="148" customWidth="1"/>
    <col min="13318" max="13560" width="9" style="148" customWidth="1"/>
    <col min="13561" max="13562" width="2.21875" style="148" customWidth="1"/>
    <col min="13563" max="13563" width="16.44140625" style="148" customWidth="1"/>
    <col min="13564" max="13564" width="5.44140625" style="148" customWidth="1"/>
    <col min="13565" max="13565" width="7.21875" style="148" customWidth="1"/>
    <col min="13566" max="13566" width="5.44140625" style="148" customWidth="1"/>
    <col min="13567" max="13567" width="7.21875" style="148" customWidth="1"/>
    <col min="13568" max="13568" width="5.44140625" style="148" customWidth="1"/>
    <col min="13569" max="13569" width="7.21875" style="148" customWidth="1"/>
    <col min="13570" max="13570" width="5.44140625" style="148" customWidth="1"/>
    <col min="13571" max="13571" width="7.21875" style="148" customWidth="1"/>
    <col min="13572" max="13572" width="5.44140625" style="148" customWidth="1"/>
    <col min="13573" max="13573" width="7.21875" style="148" customWidth="1"/>
    <col min="13574" max="13816" width="9" style="148" customWidth="1"/>
    <col min="13817" max="13818" width="2.21875" style="148" customWidth="1"/>
    <col min="13819" max="13819" width="16.44140625" style="148" customWidth="1"/>
    <col min="13820" max="13820" width="5.44140625" style="148" customWidth="1"/>
    <col min="13821" max="13821" width="7.21875" style="148" customWidth="1"/>
    <col min="13822" max="13822" width="5.44140625" style="148" customWidth="1"/>
    <col min="13823" max="13823" width="7.21875" style="148" customWidth="1"/>
    <col min="13824" max="13824" width="5.44140625" style="148" customWidth="1"/>
    <col min="13825" max="13825" width="7.21875" style="148" customWidth="1"/>
    <col min="13826" max="13826" width="5.44140625" style="148" customWidth="1"/>
    <col min="13827" max="13827" width="7.21875" style="148" customWidth="1"/>
    <col min="13828" max="13828" width="5.44140625" style="148" customWidth="1"/>
    <col min="13829" max="13829" width="7.21875" style="148" customWidth="1"/>
    <col min="13830" max="14072" width="9" style="148" customWidth="1"/>
    <col min="14073" max="14074" width="2.21875" style="148" customWidth="1"/>
    <col min="14075" max="14075" width="16.44140625" style="148" customWidth="1"/>
    <col min="14076" max="14076" width="5.44140625" style="148" customWidth="1"/>
    <col min="14077" max="14077" width="7.21875" style="148" customWidth="1"/>
    <col min="14078" max="14078" width="5.44140625" style="148" customWidth="1"/>
    <col min="14079" max="14079" width="7.21875" style="148" customWidth="1"/>
    <col min="14080" max="14080" width="5.44140625" style="148" customWidth="1"/>
    <col min="14081" max="14081" width="7.21875" style="148" customWidth="1"/>
    <col min="14082" max="14082" width="5.44140625" style="148" customWidth="1"/>
    <col min="14083" max="14083" width="7.21875" style="148" customWidth="1"/>
    <col min="14084" max="14084" width="5.44140625" style="148" customWidth="1"/>
    <col min="14085" max="14085" width="7.21875" style="148" customWidth="1"/>
    <col min="14086" max="14328" width="9" style="148" customWidth="1"/>
    <col min="14329" max="14330" width="2.21875" style="148" customWidth="1"/>
    <col min="14331" max="14331" width="16.44140625" style="148" customWidth="1"/>
    <col min="14332" max="14332" width="5.44140625" style="148" customWidth="1"/>
    <col min="14333" max="14333" width="7.21875" style="148" customWidth="1"/>
    <col min="14334" max="14334" width="5.44140625" style="148" customWidth="1"/>
    <col min="14335" max="14335" width="7.21875" style="148" customWidth="1"/>
    <col min="14336" max="14336" width="5.44140625" style="148" customWidth="1"/>
    <col min="14337" max="14337" width="7.21875" style="148" customWidth="1"/>
    <col min="14338" max="14338" width="5.44140625" style="148" customWidth="1"/>
    <col min="14339" max="14339" width="7.21875" style="148" customWidth="1"/>
    <col min="14340" max="14340" width="5.44140625" style="148" customWidth="1"/>
    <col min="14341" max="14341" width="7.21875" style="148" customWidth="1"/>
    <col min="14342" max="14584" width="9" style="148" customWidth="1"/>
    <col min="14585" max="14586" width="2.21875" style="148" customWidth="1"/>
    <col min="14587" max="14587" width="16.44140625" style="148" customWidth="1"/>
    <col min="14588" max="14588" width="5.44140625" style="148" customWidth="1"/>
    <col min="14589" max="14589" width="7.21875" style="148" customWidth="1"/>
    <col min="14590" max="14590" width="5.44140625" style="148" customWidth="1"/>
    <col min="14591" max="14591" width="7.21875" style="148" customWidth="1"/>
    <col min="14592" max="14592" width="5.44140625" style="148" customWidth="1"/>
    <col min="14593" max="14593" width="7.21875" style="148" customWidth="1"/>
    <col min="14594" max="14594" width="5.44140625" style="148" customWidth="1"/>
    <col min="14595" max="14595" width="7.21875" style="148" customWidth="1"/>
    <col min="14596" max="14596" width="5.44140625" style="148" customWidth="1"/>
    <col min="14597" max="14597" width="7.21875" style="148" customWidth="1"/>
    <col min="14598" max="14840" width="9" style="148" customWidth="1"/>
    <col min="14841" max="14842" width="2.21875" style="148" customWidth="1"/>
    <col min="14843" max="14843" width="16.44140625" style="148" customWidth="1"/>
    <col min="14844" max="14844" width="5.44140625" style="148" customWidth="1"/>
    <col min="14845" max="14845" width="7.21875" style="148" customWidth="1"/>
    <col min="14846" max="14846" width="5.44140625" style="148" customWidth="1"/>
    <col min="14847" max="14847" width="7.21875" style="148" customWidth="1"/>
    <col min="14848" max="14848" width="5.44140625" style="148" customWidth="1"/>
    <col min="14849" max="14849" width="7.21875" style="148" customWidth="1"/>
    <col min="14850" max="14850" width="5.44140625" style="148" customWidth="1"/>
    <col min="14851" max="14851" width="7.21875" style="148" customWidth="1"/>
    <col min="14852" max="14852" width="5.44140625" style="148" customWidth="1"/>
    <col min="14853" max="14853" width="7.21875" style="148" customWidth="1"/>
    <col min="14854" max="15096" width="9" style="148" customWidth="1"/>
    <col min="15097" max="15098" width="2.21875" style="148" customWidth="1"/>
    <col min="15099" max="15099" width="16.44140625" style="148" customWidth="1"/>
    <col min="15100" max="15100" width="5.44140625" style="148" customWidth="1"/>
    <col min="15101" max="15101" width="7.21875" style="148" customWidth="1"/>
    <col min="15102" max="15102" width="5.44140625" style="148" customWidth="1"/>
    <col min="15103" max="15103" width="7.21875" style="148" customWidth="1"/>
    <col min="15104" max="15104" width="5.44140625" style="148" customWidth="1"/>
    <col min="15105" max="15105" width="7.21875" style="148" customWidth="1"/>
    <col min="15106" max="15106" width="5.44140625" style="148" customWidth="1"/>
    <col min="15107" max="15107" width="7.21875" style="148" customWidth="1"/>
    <col min="15108" max="15108" width="5.44140625" style="148" customWidth="1"/>
    <col min="15109" max="15109" width="7.21875" style="148" customWidth="1"/>
    <col min="15110" max="15352" width="9" style="148" customWidth="1"/>
    <col min="15353" max="15354" width="2.21875" style="148" customWidth="1"/>
    <col min="15355" max="15355" width="16.44140625" style="148" customWidth="1"/>
    <col min="15356" max="15356" width="5.44140625" style="148" customWidth="1"/>
    <col min="15357" max="15357" width="7.21875" style="148" customWidth="1"/>
    <col min="15358" max="15358" width="5.44140625" style="148" customWidth="1"/>
    <col min="15359" max="15359" width="7.21875" style="148" customWidth="1"/>
    <col min="15360" max="15360" width="5.44140625" style="148" customWidth="1"/>
    <col min="15361" max="15361" width="7.21875" style="148" customWidth="1"/>
    <col min="15362" max="15362" width="5.44140625" style="148" customWidth="1"/>
    <col min="15363" max="15363" width="7.21875" style="148" customWidth="1"/>
    <col min="15364" max="15364" width="5.44140625" style="148" customWidth="1"/>
    <col min="15365" max="15365" width="7.21875" style="148" customWidth="1"/>
    <col min="15366" max="15608" width="9" style="148" customWidth="1"/>
    <col min="15609" max="15610" width="2.21875" style="148" customWidth="1"/>
    <col min="15611" max="15611" width="16.44140625" style="148" customWidth="1"/>
    <col min="15612" max="15612" width="5.44140625" style="148" customWidth="1"/>
    <col min="15613" max="15613" width="7.21875" style="148" customWidth="1"/>
    <col min="15614" max="15614" width="5.44140625" style="148" customWidth="1"/>
    <col min="15615" max="15615" width="7.21875" style="148" customWidth="1"/>
    <col min="15616" max="15616" width="5.44140625" style="148" customWidth="1"/>
    <col min="15617" max="15617" width="7.21875" style="148" customWidth="1"/>
    <col min="15618" max="15618" width="5.44140625" style="148" customWidth="1"/>
    <col min="15619" max="15619" width="7.21875" style="148" customWidth="1"/>
    <col min="15620" max="15620" width="5.44140625" style="148" customWidth="1"/>
    <col min="15621" max="15621" width="7.21875" style="148" customWidth="1"/>
    <col min="15622" max="15864" width="9" style="148" customWidth="1"/>
    <col min="15865" max="15866" width="2.21875" style="148" customWidth="1"/>
    <col min="15867" max="15867" width="16.44140625" style="148" customWidth="1"/>
    <col min="15868" max="15868" width="5.44140625" style="148" customWidth="1"/>
    <col min="15869" max="15869" width="7.21875" style="148" customWidth="1"/>
    <col min="15870" max="15870" width="5.44140625" style="148" customWidth="1"/>
    <col min="15871" max="15871" width="7.21875" style="148" customWidth="1"/>
    <col min="15872" max="15872" width="5.44140625" style="148" customWidth="1"/>
    <col min="15873" max="15873" width="7.21875" style="148" customWidth="1"/>
    <col min="15874" max="15874" width="5.44140625" style="148" customWidth="1"/>
    <col min="15875" max="15875" width="7.21875" style="148" customWidth="1"/>
    <col min="15876" max="15876" width="5.44140625" style="148" customWidth="1"/>
    <col min="15877" max="15877" width="7.21875" style="148" customWidth="1"/>
    <col min="15878" max="16120" width="9" style="148" customWidth="1"/>
    <col min="16121" max="16122" width="2.21875" style="148" customWidth="1"/>
    <col min="16123" max="16123" width="16.44140625" style="148" customWidth="1"/>
    <col min="16124" max="16124" width="5.44140625" style="148" customWidth="1"/>
    <col min="16125" max="16125" width="7.21875" style="148" customWidth="1"/>
    <col min="16126" max="16126" width="5.44140625" style="148" customWidth="1"/>
    <col min="16127" max="16127" width="7.21875" style="148" customWidth="1"/>
    <col min="16128" max="16128" width="5.44140625" style="148" customWidth="1"/>
    <col min="16129" max="16129" width="7.21875" style="148" customWidth="1"/>
    <col min="16130" max="16130" width="5.44140625" style="148" customWidth="1"/>
    <col min="16131" max="16131" width="7.21875" style="148" customWidth="1"/>
    <col min="16132" max="16132" width="5.44140625" style="148" customWidth="1"/>
    <col min="16133" max="16133" width="7.21875" style="148" customWidth="1"/>
    <col min="16134" max="16384" width="9" style="148" customWidth="1"/>
  </cols>
  <sheetData>
    <row r="1" spans="1:8" ht="17.25" customHeight="1">
      <c r="A1" s="367" t="s">
        <v>736</v>
      </c>
      <c r="B1" s="367"/>
      <c r="C1" s="367"/>
      <c r="D1" s="367"/>
      <c r="E1" s="367"/>
      <c r="F1" s="367"/>
      <c r="G1" s="367"/>
      <c r="H1" s="129"/>
    </row>
    <row r="2" spans="1:8" s="53" customFormat="1" ht="20.100000000000001" customHeight="1">
      <c r="A2" s="272" t="s">
        <v>427</v>
      </c>
      <c r="B2" s="272"/>
      <c r="C2" s="272"/>
    </row>
    <row r="3" spans="1:8" s="11" customFormat="1" ht="27.6" customHeight="1">
      <c r="A3" s="386" t="s">
        <v>397</v>
      </c>
      <c r="B3" s="386"/>
      <c r="C3" s="501"/>
      <c r="D3" s="425" t="s">
        <v>633</v>
      </c>
      <c r="E3" s="425" t="s">
        <v>605</v>
      </c>
      <c r="F3" s="425" t="s">
        <v>674</v>
      </c>
      <c r="G3" s="516" t="s">
        <v>133</v>
      </c>
    </row>
    <row r="4" spans="1:8" s="11" customFormat="1" ht="27.6" customHeight="1">
      <c r="A4" s="504" t="s">
        <v>404</v>
      </c>
      <c r="B4" s="504"/>
      <c r="C4" s="505"/>
      <c r="D4" s="427"/>
      <c r="E4" s="427"/>
      <c r="F4" s="427"/>
      <c r="G4" s="518"/>
    </row>
    <row r="5" spans="1:8" s="11" customFormat="1" ht="18.95" customHeight="1">
      <c r="A5" s="458" t="s">
        <v>586</v>
      </c>
      <c r="B5" s="458"/>
      <c r="C5" s="496"/>
      <c r="D5" s="276">
        <v>9301</v>
      </c>
      <c r="E5" s="84">
        <v>10225</v>
      </c>
      <c r="F5" s="84">
        <v>10724</v>
      </c>
      <c r="G5" s="260">
        <v>7315</v>
      </c>
    </row>
    <row r="6" spans="1:8" s="11" customFormat="1" ht="18.95" customHeight="1">
      <c r="A6" s="150"/>
      <c r="B6" s="532" t="s">
        <v>565</v>
      </c>
      <c r="C6" s="533"/>
      <c r="D6" s="76">
        <v>583</v>
      </c>
      <c r="E6" s="85">
        <v>617</v>
      </c>
      <c r="F6" s="85">
        <v>734</v>
      </c>
      <c r="G6" s="261">
        <v>286</v>
      </c>
    </row>
    <row r="7" spans="1:8" s="11" customFormat="1" ht="18.95" customHeight="1">
      <c r="A7" s="150"/>
      <c r="B7" s="150"/>
      <c r="C7" s="151" t="s">
        <v>655</v>
      </c>
      <c r="D7" s="76">
        <v>316</v>
      </c>
      <c r="E7" s="85">
        <v>384</v>
      </c>
      <c r="F7" s="85">
        <v>436</v>
      </c>
      <c r="G7" s="261">
        <v>169</v>
      </c>
    </row>
    <row r="8" spans="1:8" s="11" customFormat="1" ht="18.95" customHeight="1">
      <c r="A8" s="150"/>
      <c r="B8" s="150"/>
      <c r="C8" s="151" t="s">
        <v>656</v>
      </c>
      <c r="D8" s="76">
        <v>18</v>
      </c>
      <c r="E8" s="85">
        <v>36</v>
      </c>
      <c r="F8" s="85">
        <v>26</v>
      </c>
      <c r="G8" s="261">
        <v>21</v>
      </c>
    </row>
    <row r="9" spans="1:8" s="11" customFormat="1" ht="18.95" customHeight="1">
      <c r="A9" s="150"/>
      <c r="B9" s="150"/>
      <c r="C9" s="151" t="s">
        <v>658</v>
      </c>
      <c r="D9" s="76">
        <v>6</v>
      </c>
      <c r="E9" s="85">
        <v>8</v>
      </c>
      <c r="F9" s="85">
        <v>2</v>
      </c>
      <c r="G9" s="261" t="s">
        <v>138</v>
      </c>
    </row>
    <row r="10" spans="1:8" s="11" customFormat="1" ht="18.95" customHeight="1">
      <c r="A10" s="150"/>
      <c r="B10" s="150"/>
      <c r="C10" s="151" t="s">
        <v>659</v>
      </c>
      <c r="D10" s="76">
        <v>68</v>
      </c>
      <c r="E10" s="85">
        <v>53</v>
      </c>
      <c r="F10" s="85">
        <v>44</v>
      </c>
      <c r="G10" s="97">
        <v>17</v>
      </c>
    </row>
    <row r="11" spans="1:8" s="11" customFormat="1" ht="18.95" customHeight="1">
      <c r="A11" s="150"/>
      <c r="B11" s="150"/>
      <c r="C11" s="151" t="s">
        <v>661</v>
      </c>
      <c r="D11" s="76">
        <v>10</v>
      </c>
      <c r="E11" s="85">
        <v>12</v>
      </c>
      <c r="F11" s="85">
        <v>17</v>
      </c>
      <c r="G11" s="97">
        <v>2</v>
      </c>
    </row>
    <row r="12" spans="1:8" s="11" customFormat="1" ht="18.95" customHeight="1">
      <c r="A12" s="150"/>
      <c r="B12" s="150"/>
      <c r="C12" s="151" t="s">
        <v>662</v>
      </c>
      <c r="D12" s="76">
        <v>90</v>
      </c>
      <c r="E12" s="85">
        <v>84</v>
      </c>
      <c r="F12" s="85">
        <v>143</v>
      </c>
      <c r="G12" s="97">
        <v>41</v>
      </c>
    </row>
    <row r="13" spans="1:8" s="11" customFormat="1" ht="18.95" customHeight="1">
      <c r="A13" s="150"/>
      <c r="B13" s="150"/>
      <c r="C13" s="151" t="s">
        <v>663</v>
      </c>
      <c r="D13" s="76">
        <v>9</v>
      </c>
      <c r="E13" s="85">
        <v>10</v>
      </c>
      <c r="F13" s="85">
        <v>21</v>
      </c>
      <c r="G13" s="97">
        <v>8</v>
      </c>
    </row>
    <row r="14" spans="1:8" s="11" customFormat="1" ht="18.95" customHeight="1">
      <c r="A14" s="150"/>
      <c r="B14" s="150"/>
      <c r="C14" s="151" t="s">
        <v>491</v>
      </c>
      <c r="D14" s="76">
        <v>9</v>
      </c>
      <c r="E14" s="85">
        <v>5</v>
      </c>
      <c r="F14" s="85">
        <v>3</v>
      </c>
      <c r="G14" s="97">
        <v>5</v>
      </c>
    </row>
    <row r="15" spans="1:8" s="11" customFormat="1" ht="18.95" customHeight="1">
      <c r="A15" s="150"/>
      <c r="B15" s="150"/>
      <c r="C15" s="151" t="s">
        <v>664</v>
      </c>
      <c r="D15" s="76">
        <v>5</v>
      </c>
      <c r="E15" s="85">
        <v>2</v>
      </c>
      <c r="F15" s="85">
        <v>5</v>
      </c>
      <c r="G15" s="97">
        <v>22</v>
      </c>
    </row>
    <row r="16" spans="1:8" s="11" customFormat="1" ht="18.95" customHeight="1">
      <c r="A16" s="150"/>
      <c r="B16" s="150"/>
      <c r="C16" s="151" t="s">
        <v>33</v>
      </c>
      <c r="D16" s="76">
        <v>2</v>
      </c>
      <c r="E16" s="85" t="s">
        <v>138</v>
      </c>
      <c r="F16" s="85" t="s">
        <v>138</v>
      </c>
      <c r="G16" s="261" t="s">
        <v>138</v>
      </c>
    </row>
    <row r="17" spans="1:9" s="11" customFormat="1" ht="18.95" customHeight="1">
      <c r="A17" s="150"/>
      <c r="B17" s="150"/>
      <c r="C17" s="151" t="s">
        <v>22</v>
      </c>
      <c r="D17" s="76">
        <v>50</v>
      </c>
      <c r="E17" s="85">
        <v>23</v>
      </c>
      <c r="F17" s="85">
        <v>37</v>
      </c>
      <c r="G17" s="97">
        <v>1</v>
      </c>
    </row>
    <row r="18" spans="1:9" s="11" customFormat="1" ht="30" customHeight="1">
      <c r="A18" s="150"/>
      <c r="B18" s="534" t="s">
        <v>142</v>
      </c>
      <c r="C18" s="439"/>
      <c r="D18" s="76">
        <v>8718</v>
      </c>
      <c r="E18" s="85">
        <v>9608</v>
      </c>
      <c r="F18" s="85">
        <v>9990</v>
      </c>
      <c r="G18" s="97">
        <v>7029</v>
      </c>
    </row>
    <row r="19" spans="1:9" s="11" customFormat="1" ht="18.95" customHeight="1">
      <c r="A19" s="150"/>
      <c r="B19" s="150"/>
      <c r="C19" s="151" t="s">
        <v>665</v>
      </c>
      <c r="D19" s="76">
        <v>1626</v>
      </c>
      <c r="E19" s="85">
        <v>1810</v>
      </c>
      <c r="F19" s="85">
        <v>1771</v>
      </c>
      <c r="G19" s="97">
        <v>1548</v>
      </c>
    </row>
    <row r="20" spans="1:9" s="11" customFormat="1" ht="18.95" customHeight="1">
      <c r="A20" s="150"/>
      <c r="B20" s="150"/>
      <c r="C20" s="151" t="s">
        <v>148</v>
      </c>
      <c r="D20" s="76">
        <v>155</v>
      </c>
      <c r="E20" s="85">
        <v>144</v>
      </c>
      <c r="F20" s="85">
        <v>259</v>
      </c>
      <c r="G20" s="97">
        <v>82</v>
      </c>
    </row>
    <row r="21" spans="1:9" s="11" customFormat="1" ht="18.95" customHeight="1">
      <c r="A21" s="150"/>
      <c r="B21" s="150"/>
      <c r="C21" s="151" t="s">
        <v>542</v>
      </c>
      <c r="D21" s="76">
        <v>73</v>
      </c>
      <c r="E21" s="85">
        <v>48</v>
      </c>
      <c r="F21" s="85">
        <v>104</v>
      </c>
      <c r="G21" s="97">
        <v>67</v>
      </c>
    </row>
    <row r="22" spans="1:9" s="11" customFormat="1" ht="18.95" customHeight="1">
      <c r="A22" s="150"/>
      <c r="B22" s="150"/>
      <c r="C22" s="151" t="s">
        <v>330</v>
      </c>
      <c r="D22" s="76">
        <v>3188</v>
      </c>
      <c r="E22" s="85">
        <v>2914</v>
      </c>
      <c r="F22" s="85">
        <v>3067</v>
      </c>
      <c r="G22" s="97">
        <v>1768</v>
      </c>
    </row>
    <row r="23" spans="1:9" s="11" customFormat="1" ht="18.95" customHeight="1">
      <c r="A23" s="150"/>
      <c r="B23" s="150"/>
      <c r="C23" s="151" t="s">
        <v>663</v>
      </c>
      <c r="D23" s="76">
        <v>10</v>
      </c>
      <c r="E23" s="85">
        <v>6</v>
      </c>
      <c r="F23" s="85">
        <v>13</v>
      </c>
      <c r="G23" s="97">
        <v>9</v>
      </c>
    </row>
    <row r="24" spans="1:9" s="11" customFormat="1" ht="18.95" customHeight="1">
      <c r="A24" s="150"/>
      <c r="B24" s="150"/>
      <c r="C24" s="151" t="s">
        <v>342</v>
      </c>
      <c r="D24" s="76">
        <v>34</v>
      </c>
      <c r="E24" s="85">
        <v>48</v>
      </c>
      <c r="F24" s="85">
        <v>48</v>
      </c>
      <c r="G24" s="97">
        <v>10</v>
      </c>
    </row>
    <row r="25" spans="1:9" s="11" customFormat="1" ht="18.95" customHeight="1">
      <c r="A25" s="150"/>
      <c r="B25" s="150"/>
      <c r="C25" s="151" t="s">
        <v>667</v>
      </c>
      <c r="D25" s="76">
        <v>13</v>
      </c>
      <c r="E25" s="85">
        <v>3</v>
      </c>
      <c r="F25" s="85">
        <v>8</v>
      </c>
      <c r="G25" s="97">
        <v>4</v>
      </c>
    </row>
    <row r="26" spans="1:9" s="11" customFormat="1" ht="18.95" customHeight="1">
      <c r="A26" s="150"/>
      <c r="B26" s="150"/>
      <c r="C26" s="151" t="s">
        <v>668</v>
      </c>
      <c r="D26" s="76">
        <v>593</v>
      </c>
      <c r="E26" s="85">
        <v>500</v>
      </c>
      <c r="F26" s="85">
        <v>481</v>
      </c>
      <c r="G26" s="97">
        <v>249</v>
      </c>
    </row>
    <row r="27" spans="1:9" s="11" customFormat="1" ht="18.95" customHeight="1">
      <c r="A27" s="150"/>
      <c r="B27" s="150"/>
      <c r="C27" s="151" t="s">
        <v>249</v>
      </c>
      <c r="D27" s="76">
        <v>330</v>
      </c>
      <c r="E27" s="85">
        <v>346</v>
      </c>
      <c r="F27" s="85">
        <v>334</v>
      </c>
      <c r="G27" s="97">
        <v>112</v>
      </c>
    </row>
    <row r="28" spans="1:9" s="11" customFormat="1" ht="18.95" customHeight="1">
      <c r="A28" s="150"/>
      <c r="B28" s="150"/>
      <c r="C28" s="151" t="s">
        <v>669</v>
      </c>
      <c r="D28" s="76">
        <v>14</v>
      </c>
      <c r="E28" s="85">
        <v>44</v>
      </c>
      <c r="F28" s="85">
        <v>79</v>
      </c>
      <c r="G28" s="97">
        <v>13</v>
      </c>
    </row>
    <row r="29" spans="1:9" ht="18.95" customHeight="1">
      <c r="A29" s="150"/>
      <c r="B29" s="150"/>
      <c r="C29" s="151" t="s">
        <v>172</v>
      </c>
      <c r="D29" s="76">
        <v>945</v>
      </c>
      <c r="E29" s="85">
        <v>1663</v>
      </c>
      <c r="F29" s="85">
        <v>1945</v>
      </c>
      <c r="G29" s="97">
        <v>1589</v>
      </c>
      <c r="H29" s="11"/>
      <c r="I29" s="11"/>
    </row>
    <row r="30" spans="1:9" ht="18.95" customHeight="1">
      <c r="A30" s="150"/>
      <c r="B30" s="150"/>
      <c r="C30" s="151" t="s">
        <v>94</v>
      </c>
      <c r="D30" s="76">
        <v>410</v>
      </c>
      <c r="E30" s="85">
        <v>414</v>
      </c>
      <c r="F30" s="85">
        <v>477</v>
      </c>
      <c r="G30" s="97">
        <v>484</v>
      </c>
      <c r="H30" s="11"/>
      <c r="I30" s="11"/>
    </row>
    <row r="31" spans="1:9" ht="18.95" customHeight="1">
      <c r="A31" s="150"/>
      <c r="B31" s="150"/>
      <c r="C31" s="151" t="s">
        <v>660</v>
      </c>
      <c r="D31" s="76">
        <v>283</v>
      </c>
      <c r="E31" s="85">
        <v>268</v>
      </c>
      <c r="F31" s="85">
        <v>198</v>
      </c>
      <c r="G31" s="97">
        <v>226</v>
      </c>
      <c r="H31" s="11"/>
    </row>
    <row r="32" spans="1:9" ht="18.95" customHeight="1">
      <c r="A32" s="150"/>
      <c r="B32" s="150"/>
      <c r="C32" s="151" t="s">
        <v>670</v>
      </c>
      <c r="D32" s="76">
        <v>223</v>
      </c>
      <c r="E32" s="85">
        <v>242</v>
      </c>
      <c r="F32" s="85">
        <v>235</v>
      </c>
      <c r="G32" s="97">
        <v>183</v>
      </c>
    </row>
    <row r="33" spans="1:7" ht="18.95" customHeight="1">
      <c r="A33" s="150"/>
      <c r="B33" s="150"/>
      <c r="C33" s="151" t="s">
        <v>102</v>
      </c>
      <c r="D33" s="76">
        <v>96</v>
      </c>
      <c r="E33" s="85">
        <v>87</v>
      </c>
      <c r="F33" s="85">
        <v>96</v>
      </c>
      <c r="G33" s="97">
        <v>88</v>
      </c>
    </row>
    <row r="34" spans="1:7" ht="18.95" customHeight="1">
      <c r="A34" s="150"/>
      <c r="B34" s="150"/>
      <c r="C34" s="151" t="s">
        <v>327</v>
      </c>
      <c r="D34" s="76">
        <v>41</v>
      </c>
      <c r="E34" s="85">
        <v>68</v>
      </c>
      <c r="F34" s="85">
        <v>97</v>
      </c>
      <c r="G34" s="97">
        <v>116</v>
      </c>
    </row>
    <row r="35" spans="1:7" ht="18.95" customHeight="1">
      <c r="A35" s="150"/>
      <c r="B35" s="150"/>
      <c r="C35" s="151" t="s">
        <v>671</v>
      </c>
      <c r="D35" s="76">
        <v>10</v>
      </c>
      <c r="E35" s="85">
        <v>5</v>
      </c>
      <c r="F35" s="85">
        <v>9</v>
      </c>
      <c r="G35" s="261" t="s">
        <v>138</v>
      </c>
    </row>
    <row r="36" spans="1:7" ht="18.95" customHeight="1">
      <c r="A36" s="150"/>
      <c r="B36" s="150"/>
      <c r="C36" s="151" t="s">
        <v>672</v>
      </c>
      <c r="D36" s="76">
        <v>38</v>
      </c>
      <c r="E36" s="85">
        <v>20</v>
      </c>
      <c r="F36" s="85">
        <v>6</v>
      </c>
      <c r="G36" s="97">
        <v>1</v>
      </c>
    </row>
    <row r="37" spans="1:7" ht="18.95" customHeight="1">
      <c r="A37" s="150"/>
      <c r="B37" s="150"/>
      <c r="C37" s="151" t="s">
        <v>558</v>
      </c>
      <c r="D37" s="76">
        <v>47</v>
      </c>
      <c r="E37" s="85">
        <v>72</v>
      </c>
      <c r="F37" s="85">
        <v>75</v>
      </c>
      <c r="G37" s="97">
        <v>62</v>
      </c>
    </row>
    <row r="38" spans="1:7" ht="18.95" customHeight="1">
      <c r="A38" s="150"/>
      <c r="B38" s="150"/>
      <c r="C38" s="151" t="s">
        <v>97</v>
      </c>
      <c r="D38" s="76">
        <v>241</v>
      </c>
      <c r="E38" s="85">
        <v>304</v>
      </c>
      <c r="F38" s="85">
        <v>319</v>
      </c>
      <c r="G38" s="97">
        <v>217</v>
      </c>
    </row>
    <row r="39" spans="1:7" ht="18.95" customHeight="1">
      <c r="A39" s="184"/>
      <c r="B39" s="184"/>
      <c r="C39" s="188" t="s">
        <v>22</v>
      </c>
      <c r="D39" s="277">
        <v>348</v>
      </c>
      <c r="E39" s="259">
        <v>602</v>
      </c>
      <c r="F39" s="259">
        <v>369</v>
      </c>
      <c r="G39" s="278">
        <v>201</v>
      </c>
    </row>
    <row r="40" spans="1:7" ht="15" customHeight="1">
      <c r="A40" s="11"/>
      <c r="B40" s="11"/>
      <c r="C40" s="11"/>
      <c r="D40" s="48"/>
      <c r="E40" s="48"/>
      <c r="F40" s="48"/>
      <c r="G40" s="48" t="s">
        <v>47</v>
      </c>
    </row>
    <row r="41" spans="1:7" ht="15" customHeight="1">
      <c r="A41" s="11"/>
      <c r="B41" s="11"/>
      <c r="C41" s="11"/>
      <c r="D41" s="11"/>
      <c r="E41" s="11"/>
      <c r="F41" s="11"/>
      <c r="G41" s="11"/>
    </row>
    <row r="42" spans="1:7">
      <c r="A42" s="11"/>
      <c r="B42" s="11"/>
      <c r="C42" s="11"/>
      <c r="D42" s="11"/>
      <c r="E42" s="11"/>
      <c r="F42" s="11"/>
      <c r="G42" s="11"/>
    </row>
    <row r="43" spans="1:7">
      <c r="A43" s="11"/>
      <c r="B43" s="11"/>
      <c r="C43" s="11"/>
      <c r="D43" s="11"/>
      <c r="E43" s="11"/>
      <c r="F43" s="11"/>
      <c r="G43" s="11"/>
    </row>
    <row r="44" spans="1:7">
      <c r="A44" s="11"/>
      <c r="B44" s="11"/>
      <c r="C44" s="11"/>
      <c r="D44" s="11"/>
      <c r="E44" s="11"/>
      <c r="F44" s="11"/>
      <c r="G44" s="11"/>
    </row>
    <row r="45" spans="1:7">
      <c r="A45" s="11"/>
      <c r="B45" s="11"/>
      <c r="C45" s="11"/>
      <c r="D45" s="11"/>
      <c r="E45" s="11"/>
      <c r="F45" s="11"/>
      <c r="G45" s="11"/>
    </row>
    <row r="46" spans="1:7">
      <c r="A46" s="11"/>
      <c r="B46" s="11"/>
      <c r="C46" s="11"/>
      <c r="D46" s="11"/>
      <c r="E46" s="11"/>
      <c r="F46" s="11"/>
    </row>
    <row r="47" spans="1:7">
      <c r="A47" s="11"/>
      <c r="B47" s="11"/>
      <c r="C47" s="11"/>
      <c r="D47" s="11"/>
      <c r="E47" s="11"/>
      <c r="F47" s="11"/>
    </row>
    <row r="48" spans="1:7">
      <c r="A48" s="11"/>
      <c r="B48" s="11"/>
      <c r="C48" s="11"/>
      <c r="D48" s="11"/>
      <c r="E48" s="11"/>
      <c r="F48" s="11"/>
    </row>
    <row r="49" spans="1:6">
      <c r="A49" s="11"/>
      <c r="B49" s="11"/>
      <c r="C49" s="11"/>
      <c r="D49" s="11"/>
      <c r="E49" s="11"/>
      <c r="F49" s="11"/>
    </row>
    <row r="50" spans="1:6">
      <c r="A50" s="11"/>
      <c r="B50" s="11"/>
      <c r="C50" s="11"/>
      <c r="D50" s="11"/>
      <c r="E50" s="11"/>
      <c r="F50" s="11"/>
    </row>
    <row r="51" spans="1:6">
      <c r="A51" s="11"/>
      <c r="B51" s="11"/>
      <c r="C51" s="11"/>
      <c r="D51" s="11"/>
      <c r="E51" s="11"/>
      <c r="F51" s="11"/>
    </row>
    <row r="52" spans="1:6">
      <c r="A52" s="11"/>
      <c r="B52" s="11"/>
      <c r="C52" s="11"/>
      <c r="D52" s="11"/>
      <c r="E52" s="11"/>
      <c r="F52" s="11"/>
    </row>
    <row r="53" spans="1:6">
      <c r="A53" s="11"/>
      <c r="B53" s="11"/>
      <c r="C53" s="11"/>
      <c r="D53" s="11"/>
      <c r="E53" s="11"/>
      <c r="F53" s="11"/>
    </row>
    <row r="54" spans="1:6">
      <c r="A54" s="11"/>
      <c r="B54" s="11"/>
      <c r="C54" s="11"/>
      <c r="D54" s="11"/>
      <c r="E54" s="11"/>
      <c r="F54" s="11"/>
    </row>
    <row r="55" spans="1:6">
      <c r="A55" s="11"/>
      <c r="B55" s="11"/>
      <c r="C55" s="11"/>
      <c r="D55" s="11"/>
      <c r="E55" s="11"/>
      <c r="F55" s="11"/>
    </row>
    <row r="56" spans="1:6">
      <c r="A56" s="11"/>
      <c r="B56" s="11"/>
      <c r="C56" s="11"/>
      <c r="D56" s="11"/>
      <c r="E56" s="11"/>
      <c r="F56" s="11"/>
    </row>
    <row r="57" spans="1:6">
      <c r="A57" s="11"/>
      <c r="B57" s="11"/>
      <c r="C57" s="11"/>
      <c r="D57" s="11"/>
      <c r="E57" s="11"/>
      <c r="F57" s="11"/>
    </row>
    <row r="58" spans="1:6">
      <c r="A58" s="11"/>
      <c r="B58" s="11"/>
      <c r="C58" s="11"/>
      <c r="D58" s="11"/>
      <c r="E58" s="11"/>
      <c r="F58" s="11"/>
    </row>
    <row r="59" spans="1:6">
      <c r="A59" s="11"/>
      <c r="B59" s="11"/>
      <c r="C59" s="11"/>
      <c r="D59" s="11"/>
      <c r="E59" s="11"/>
      <c r="F59" s="11"/>
    </row>
    <row r="60" spans="1:6">
      <c r="A60" s="11"/>
      <c r="B60" s="11"/>
      <c r="C60" s="11"/>
      <c r="D60" s="11"/>
      <c r="E60" s="11"/>
      <c r="F60" s="11"/>
    </row>
    <row r="61" spans="1:6">
      <c r="A61" s="11"/>
      <c r="B61" s="11"/>
      <c r="C61" s="11"/>
      <c r="D61" s="11"/>
      <c r="E61" s="11"/>
      <c r="F61" s="11"/>
    </row>
    <row r="62" spans="1:6">
      <c r="A62" s="11"/>
      <c r="B62" s="11"/>
      <c r="C62" s="11"/>
      <c r="D62" s="11"/>
      <c r="E62" s="11"/>
      <c r="F62" s="11"/>
    </row>
    <row r="63" spans="1:6">
      <c r="A63" s="11"/>
      <c r="B63" s="11"/>
      <c r="C63" s="11"/>
      <c r="D63" s="11"/>
      <c r="E63" s="11"/>
      <c r="F63" s="11"/>
    </row>
    <row r="64" spans="1:6">
      <c r="A64" s="11"/>
      <c r="B64" s="11"/>
      <c r="C64" s="11"/>
      <c r="D64" s="11"/>
      <c r="E64" s="11"/>
      <c r="F64" s="11"/>
    </row>
    <row r="65" spans="1:6">
      <c r="A65" s="11"/>
      <c r="B65" s="11"/>
      <c r="C65" s="11"/>
      <c r="D65" s="11"/>
      <c r="E65" s="11"/>
      <c r="F65" s="11"/>
    </row>
    <row r="66" spans="1:6">
      <c r="A66" s="11"/>
      <c r="B66" s="11"/>
      <c r="C66" s="11"/>
      <c r="D66" s="11"/>
      <c r="E66" s="11"/>
      <c r="F66" s="11"/>
    </row>
    <row r="67" spans="1:6">
      <c r="A67" s="11"/>
      <c r="B67" s="11"/>
      <c r="C67" s="11"/>
      <c r="D67" s="11"/>
      <c r="E67" s="11"/>
      <c r="F67" s="11"/>
    </row>
    <row r="68" spans="1:6">
      <c r="A68" s="11"/>
      <c r="B68" s="11"/>
      <c r="C68" s="11"/>
      <c r="D68" s="11"/>
      <c r="E68" s="11"/>
      <c r="F68" s="11"/>
    </row>
    <row r="69" spans="1:6">
      <c r="A69" s="11"/>
      <c r="B69" s="11"/>
      <c r="C69" s="11"/>
      <c r="D69" s="11"/>
      <c r="E69" s="11"/>
      <c r="F69" s="11"/>
    </row>
    <row r="70" spans="1:6">
      <c r="A70" s="11"/>
      <c r="B70" s="11"/>
      <c r="C70" s="11"/>
      <c r="D70" s="11"/>
      <c r="E70" s="11"/>
      <c r="F70" s="11"/>
    </row>
    <row r="71" spans="1:6">
      <c r="A71" s="11"/>
      <c r="B71" s="11"/>
      <c r="C71" s="11"/>
      <c r="D71" s="11"/>
      <c r="E71" s="11"/>
      <c r="F71" s="11"/>
    </row>
    <row r="72" spans="1:6">
      <c r="A72" s="11"/>
      <c r="B72" s="11"/>
      <c r="C72" s="11"/>
      <c r="D72" s="11"/>
      <c r="E72" s="11"/>
      <c r="F72" s="11"/>
    </row>
    <row r="73" spans="1:6">
      <c r="A73" s="11"/>
      <c r="B73" s="11"/>
      <c r="C73" s="11"/>
      <c r="D73" s="11"/>
      <c r="E73" s="11"/>
      <c r="F73" s="11"/>
    </row>
    <row r="74" spans="1:6">
      <c r="A74" s="11"/>
      <c r="B74" s="11"/>
      <c r="C74" s="11"/>
      <c r="D74" s="11"/>
      <c r="E74" s="11"/>
      <c r="F74" s="11"/>
    </row>
    <row r="75" spans="1:6">
      <c r="A75" s="11"/>
      <c r="B75" s="11"/>
      <c r="C75" s="11"/>
      <c r="D75" s="11"/>
      <c r="E75" s="11"/>
      <c r="F75" s="11"/>
    </row>
    <row r="76" spans="1:6">
      <c r="A76" s="11"/>
      <c r="B76" s="11"/>
      <c r="C76" s="11"/>
      <c r="D76" s="11"/>
      <c r="E76" s="11"/>
      <c r="F76" s="11"/>
    </row>
    <row r="77" spans="1:6">
      <c r="A77" s="11"/>
      <c r="B77" s="11"/>
      <c r="C77" s="11"/>
      <c r="D77" s="11"/>
      <c r="E77" s="11"/>
      <c r="F77" s="11"/>
    </row>
    <row r="78" spans="1:6">
      <c r="A78" s="11"/>
      <c r="B78" s="11"/>
      <c r="C78" s="11"/>
      <c r="D78" s="11"/>
      <c r="E78" s="11"/>
      <c r="F78" s="11"/>
    </row>
    <row r="79" spans="1:6">
      <c r="A79" s="11"/>
      <c r="B79" s="11"/>
      <c r="C79" s="11"/>
      <c r="D79" s="11"/>
      <c r="E79" s="11"/>
      <c r="F79" s="11"/>
    </row>
    <row r="80" spans="1:6">
      <c r="A80" s="11"/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1"/>
      <c r="B86" s="11"/>
      <c r="C86" s="11"/>
      <c r="D86" s="11"/>
      <c r="E86" s="11"/>
      <c r="F86" s="11"/>
    </row>
    <row r="87" spans="1:6">
      <c r="A87" s="11"/>
      <c r="B87" s="11"/>
      <c r="C87" s="11"/>
      <c r="D87" s="11"/>
      <c r="E87" s="11"/>
      <c r="F87" s="11"/>
    </row>
    <row r="88" spans="1:6">
      <c r="A88" s="11"/>
      <c r="B88" s="11"/>
      <c r="C88" s="11"/>
      <c r="D88" s="11"/>
      <c r="E88" s="11"/>
      <c r="F88" s="11"/>
    </row>
    <row r="89" spans="1:6">
      <c r="A89" s="11"/>
      <c r="B89" s="11"/>
      <c r="C89" s="11"/>
      <c r="D89" s="11"/>
      <c r="E89" s="11"/>
      <c r="F89" s="11"/>
    </row>
    <row r="90" spans="1:6">
      <c r="A90" s="11"/>
      <c r="B90" s="11"/>
      <c r="C90" s="11"/>
      <c r="D90" s="11"/>
      <c r="E90" s="11"/>
      <c r="F90" s="11"/>
    </row>
    <row r="91" spans="1:6">
      <c r="A91" s="11"/>
      <c r="B91" s="11"/>
      <c r="C91" s="11"/>
      <c r="D91" s="11"/>
      <c r="E91" s="11"/>
      <c r="F91" s="11"/>
    </row>
    <row r="92" spans="1:6">
      <c r="A92" s="11"/>
      <c r="B92" s="11"/>
      <c r="C92" s="11"/>
      <c r="D92" s="11"/>
      <c r="E92" s="11"/>
      <c r="F92" s="11"/>
    </row>
    <row r="93" spans="1:6">
      <c r="A93" s="11"/>
      <c r="B93" s="11"/>
      <c r="C93" s="11"/>
      <c r="D93" s="11"/>
      <c r="E93" s="11"/>
      <c r="F93" s="11"/>
    </row>
    <row r="94" spans="1:6">
      <c r="A94" s="11"/>
      <c r="B94" s="11"/>
      <c r="C94" s="11"/>
      <c r="D94" s="11"/>
      <c r="E94" s="11"/>
      <c r="F94" s="11"/>
    </row>
    <row r="95" spans="1:6">
      <c r="A95" s="11"/>
      <c r="B95" s="11"/>
      <c r="C95" s="11"/>
      <c r="D95" s="11"/>
      <c r="E95" s="11"/>
      <c r="F95" s="11"/>
    </row>
    <row r="96" spans="1:6">
      <c r="A96" s="11"/>
      <c r="B96" s="11"/>
      <c r="C96" s="11"/>
      <c r="D96" s="11"/>
      <c r="E96" s="11"/>
      <c r="F96" s="11"/>
    </row>
    <row r="97" spans="1:6">
      <c r="A97" s="11"/>
      <c r="B97" s="11"/>
      <c r="C97" s="11"/>
      <c r="D97" s="11"/>
      <c r="E97" s="11"/>
      <c r="F97" s="11"/>
    </row>
    <row r="98" spans="1:6">
      <c r="A98" s="11"/>
      <c r="B98" s="11"/>
      <c r="C98" s="11"/>
      <c r="D98" s="11"/>
      <c r="E98" s="11"/>
      <c r="F98" s="11"/>
    </row>
    <row r="99" spans="1:6">
      <c r="A99" s="11"/>
      <c r="B99" s="11"/>
      <c r="C99" s="11"/>
      <c r="D99" s="11"/>
      <c r="E99" s="11"/>
      <c r="F99" s="11"/>
    </row>
    <row r="100" spans="1:6">
      <c r="A100" s="11"/>
      <c r="B100" s="11"/>
      <c r="C100" s="11"/>
      <c r="D100" s="11"/>
      <c r="E100" s="11"/>
      <c r="F100" s="11"/>
    </row>
    <row r="101" spans="1:6">
      <c r="A101" s="11"/>
      <c r="B101" s="11"/>
      <c r="C101" s="11"/>
      <c r="D101" s="11"/>
      <c r="E101" s="11"/>
      <c r="F101" s="11"/>
    </row>
    <row r="102" spans="1:6">
      <c r="A102" s="11"/>
      <c r="B102" s="11"/>
      <c r="C102" s="11"/>
      <c r="D102" s="11"/>
      <c r="E102" s="11"/>
      <c r="F102" s="11"/>
    </row>
    <row r="103" spans="1:6">
      <c r="A103" s="11"/>
      <c r="B103" s="11"/>
      <c r="C103" s="11"/>
      <c r="D103" s="11"/>
      <c r="E103" s="11"/>
      <c r="F103" s="11"/>
    </row>
    <row r="104" spans="1:6">
      <c r="A104" s="11"/>
      <c r="B104" s="11"/>
      <c r="C104" s="11"/>
      <c r="D104" s="11"/>
      <c r="E104" s="11"/>
      <c r="F104" s="11"/>
    </row>
    <row r="105" spans="1:6">
      <c r="A105" s="11"/>
      <c r="B105" s="11"/>
      <c r="C105" s="11"/>
      <c r="D105" s="11"/>
      <c r="E105" s="11"/>
      <c r="F105" s="11"/>
    </row>
    <row r="106" spans="1:6">
      <c r="A106" s="11"/>
      <c r="B106" s="11"/>
      <c r="C106" s="11"/>
      <c r="D106" s="11"/>
      <c r="E106" s="11"/>
      <c r="F106" s="11"/>
    </row>
    <row r="107" spans="1:6">
      <c r="A107" s="11"/>
      <c r="B107" s="11"/>
      <c r="C107" s="11"/>
      <c r="D107" s="11"/>
      <c r="E107" s="11"/>
      <c r="F107" s="11"/>
    </row>
    <row r="108" spans="1:6">
      <c r="A108" s="11"/>
      <c r="B108" s="11"/>
      <c r="C108" s="11"/>
      <c r="D108" s="11"/>
      <c r="E108" s="11"/>
      <c r="F108" s="11"/>
    </row>
    <row r="109" spans="1:6">
      <c r="A109" s="11"/>
      <c r="B109" s="11"/>
      <c r="C109" s="11"/>
      <c r="D109" s="11"/>
      <c r="E109" s="11"/>
      <c r="F109" s="11"/>
    </row>
    <row r="110" spans="1:6">
      <c r="A110" s="11"/>
      <c r="B110" s="11"/>
      <c r="C110" s="11"/>
      <c r="D110" s="11"/>
      <c r="E110" s="11"/>
      <c r="F110" s="11"/>
    </row>
    <row r="111" spans="1:6">
      <c r="A111" s="11"/>
      <c r="B111" s="11"/>
      <c r="C111" s="11"/>
      <c r="D111" s="11"/>
      <c r="E111" s="11"/>
      <c r="F111" s="11"/>
    </row>
    <row r="112" spans="1:6">
      <c r="A112" s="11"/>
      <c r="B112" s="11"/>
      <c r="C112" s="11"/>
      <c r="D112" s="11"/>
      <c r="E112" s="11"/>
      <c r="F112" s="11"/>
    </row>
    <row r="113" spans="1:6">
      <c r="A113" s="11"/>
      <c r="B113" s="11"/>
      <c r="C113" s="11"/>
      <c r="D113" s="11"/>
      <c r="E113" s="11"/>
      <c r="F113" s="11"/>
    </row>
    <row r="114" spans="1:6">
      <c r="A114" s="11"/>
      <c r="B114" s="11"/>
      <c r="C114" s="11"/>
      <c r="D114" s="11"/>
      <c r="E114" s="11"/>
      <c r="F114" s="11"/>
    </row>
    <row r="115" spans="1:6">
      <c r="A115" s="11"/>
      <c r="B115" s="11"/>
      <c r="C115" s="11"/>
      <c r="D115" s="11"/>
      <c r="E115" s="11"/>
      <c r="F115" s="11"/>
    </row>
    <row r="116" spans="1:6">
      <c r="A116" s="11"/>
      <c r="B116" s="11"/>
      <c r="C116" s="11"/>
      <c r="D116" s="11"/>
      <c r="E116" s="11"/>
      <c r="F116" s="11"/>
    </row>
    <row r="117" spans="1:6">
      <c r="A117" s="11"/>
      <c r="B117" s="11"/>
      <c r="C117" s="11"/>
      <c r="D117" s="11"/>
      <c r="E117" s="11"/>
      <c r="F117" s="11"/>
    </row>
    <row r="118" spans="1:6">
      <c r="A118" s="11"/>
      <c r="B118" s="11"/>
      <c r="C118" s="11"/>
      <c r="D118" s="11"/>
      <c r="E118" s="11"/>
      <c r="F118" s="11"/>
    </row>
    <row r="119" spans="1:6">
      <c r="A119" s="11"/>
      <c r="B119" s="11"/>
      <c r="C119" s="11"/>
      <c r="D119" s="11"/>
      <c r="E119" s="11"/>
      <c r="F119" s="11"/>
    </row>
    <row r="120" spans="1:6">
      <c r="A120" s="11"/>
      <c r="B120" s="11"/>
      <c r="C120" s="11"/>
      <c r="D120" s="11"/>
      <c r="E120" s="11"/>
      <c r="F120" s="11"/>
    </row>
    <row r="121" spans="1:6">
      <c r="A121" s="11"/>
      <c r="B121" s="11"/>
      <c r="C121" s="11"/>
      <c r="D121" s="11"/>
      <c r="E121" s="11"/>
      <c r="F121" s="11"/>
    </row>
    <row r="122" spans="1:6">
      <c r="A122" s="11"/>
      <c r="B122" s="11"/>
      <c r="C122" s="11"/>
      <c r="D122" s="11"/>
      <c r="E122" s="11"/>
      <c r="F122" s="11"/>
    </row>
    <row r="123" spans="1:6">
      <c r="A123" s="11"/>
      <c r="B123" s="11"/>
      <c r="C123" s="11"/>
      <c r="D123" s="11"/>
      <c r="E123" s="11"/>
      <c r="F123" s="11"/>
    </row>
    <row r="124" spans="1:6">
      <c r="A124" s="11"/>
      <c r="B124" s="11"/>
      <c r="C124" s="11"/>
      <c r="D124" s="11"/>
      <c r="E124" s="11"/>
      <c r="F124" s="11"/>
    </row>
    <row r="125" spans="1:6">
      <c r="A125" s="11"/>
      <c r="B125" s="11"/>
      <c r="C125" s="11"/>
      <c r="D125" s="11"/>
      <c r="E125" s="11"/>
      <c r="F125" s="11"/>
    </row>
    <row r="126" spans="1:6">
      <c r="A126" s="11"/>
      <c r="B126" s="11"/>
      <c r="C126" s="11"/>
      <c r="D126" s="11"/>
      <c r="E126" s="11"/>
      <c r="F126" s="11"/>
    </row>
    <row r="127" spans="1:6">
      <c r="A127" s="11"/>
      <c r="B127" s="11"/>
      <c r="C127" s="11"/>
      <c r="D127" s="11"/>
      <c r="E127" s="11"/>
      <c r="F127" s="11"/>
    </row>
    <row r="128" spans="1:6">
      <c r="A128" s="11"/>
      <c r="B128" s="11"/>
      <c r="C128" s="11"/>
      <c r="D128" s="11"/>
      <c r="E128" s="11"/>
      <c r="F128" s="11"/>
    </row>
    <row r="129" spans="1:6">
      <c r="A129" s="11"/>
      <c r="B129" s="11"/>
      <c r="C129" s="11"/>
      <c r="D129" s="11"/>
      <c r="E129" s="11"/>
      <c r="F129" s="11"/>
    </row>
    <row r="130" spans="1:6">
      <c r="A130" s="11"/>
      <c r="B130" s="11"/>
      <c r="C130" s="11"/>
      <c r="D130" s="11"/>
      <c r="E130" s="11"/>
      <c r="F130" s="11"/>
    </row>
    <row r="131" spans="1:6">
      <c r="A131" s="11"/>
      <c r="B131" s="11"/>
      <c r="C131" s="11"/>
      <c r="D131" s="11"/>
      <c r="E131" s="11"/>
      <c r="F131" s="11"/>
    </row>
    <row r="132" spans="1:6">
      <c r="A132" s="11"/>
      <c r="B132" s="11"/>
      <c r="C132" s="11"/>
      <c r="D132" s="11"/>
      <c r="E132" s="11"/>
      <c r="F132" s="11"/>
    </row>
    <row r="133" spans="1:6">
      <c r="A133" s="11"/>
      <c r="B133" s="11"/>
      <c r="C133" s="11"/>
      <c r="D133" s="11"/>
      <c r="E133" s="11"/>
      <c r="F133" s="11"/>
    </row>
    <row r="134" spans="1:6">
      <c r="A134" s="11"/>
      <c r="B134" s="11"/>
      <c r="C134" s="11"/>
      <c r="D134" s="11"/>
      <c r="E134" s="11"/>
      <c r="F134" s="11"/>
    </row>
    <row r="135" spans="1:6">
      <c r="A135" s="11"/>
      <c r="B135" s="11"/>
      <c r="C135" s="11"/>
      <c r="D135" s="11"/>
      <c r="E135" s="11"/>
      <c r="F135" s="11"/>
    </row>
    <row r="136" spans="1:6">
      <c r="A136" s="11"/>
      <c r="B136" s="11"/>
      <c r="C136" s="11"/>
      <c r="D136" s="11"/>
      <c r="E136" s="11"/>
      <c r="F136" s="11"/>
    </row>
    <row r="137" spans="1:6">
      <c r="A137" s="11"/>
      <c r="B137" s="11"/>
      <c r="C137" s="11"/>
      <c r="D137" s="11"/>
      <c r="E137" s="11"/>
      <c r="F137" s="11"/>
    </row>
    <row r="138" spans="1:6">
      <c r="A138" s="11"/>
      <c r="B138" s="11"/>
      <c r="C138" s="11"/>
      <c r="D138" s="11"/>
      <c r="E138" s="11"/>
      <c r="F138" s="11"/>
    </row>
    <row r="139" spans="1:6">
      <c r="A139" s="11"/>
      <c r="B139" s="11"/>
      <c r="C139" s="11"/>
      <c r="D139" s="11"/>
      <c r="E139" s="11"/>
      <c r="F139" s="11"/>
    </row>
    <row r="140" spans="1:6">
      <c r="A140" s="11"/>
      <c r="B140" s="11"/>
      <c r="C140" s="11"/>
      <c r="D140" s="11"/>
      <c r="E140" s="11"/>
      <c r="F140" s="11"/>
    </row>
    <row r="141" spans="1:6">
      <c r="A141" s="11"/>
      <c r="B141" s="11"/>
      <c r="C141" s="11"/>
      <c r="D141" s="11"/>
      <c r="E141" s="11"/>
      <c r="F141" s="11"/>
    </row>
    <row r="142" spans="1:6">
      <c r="A142" s="11"/>
      <c r="B142" s="11"/>
      <c r="C142" s="11"/>
      <c r="D142" s="11"/>
      <c r="E142" s="11"/>
      <c r="F142" s="11"/>
    </row>
    <row r="143" spans="1:6">
      <c r="A143" s="11"/>
      <c r="B143" s="11"/>
      <c r="C143" s="11"/>
      <c r="D143" s="11"/>
      <c r="E143" s="11"/>
      <c r="F143" s="11"/>
    </row>
    <row r="144" spans="1:6">
      <c r="A144" s="11"/>
      <c r="B144" s="11"/>
      <c r="C144" s="11"/>
      <c r="D144" s="11"/>
      <c r="E144" s="11"/>
      <c r="F144" s="11"/>
    </row>
    <row r="145" spans="1:6">
      <c r="A145" s="11"/>
      <c r="B145" s="11"/>
      <c r="C145" s="11"/>
      <c r="D145" s="11"/>
      <c r="E145" s="11"/>
      <c r="F145" s="11"/>
    </row>
    <row r="146" spans="1:6">
      <c r="A146" s="11"/>
      <c r="B146" s="11"/>
      <c r="C146" s="11"/>
      <c r="D146" s="11"/>
      <c r="E146" s="11"/>
      <c r="F146" s="11"/>
    </row>
    <row r="147" spans="1:6">
      <c r="A147" s="11"/>
      <c r="B147" s="11"/>
      <c r="C147" s="11"/>
      <c r="D147" s="11"/>
      <c r="E147" s="11"/>
      <c r="F147" s="11"/>
    </row>
    <row r="148" spans="1:6">
      <c r="A148" s="11"/>
      <c r="B148" s="11"/>
      <c r="C148" s="11"/>
      <c r="D148" s="11"/>
      <c r="E148" s="11"/>
      <c r="F148" s="11"/>
    </row>
    <row r="149" spans="1:6">
      <c r="A149" s="11"/>
      <c r="B149" s="11"/>
      <c r="C149" s="11"/>
      <c r="D149" s="11"/>
      <c r="E149" s="11"/>
      <c r="F149" s="11"/>
    </row>
    <row r="150" spans="1:6">
      <c r="A150" s="11"/>
      <c r="B150" s="11"/>
      <c r="C150" s="11"/>
      <c r="D150" s="11"/>
      <c r="E150" s="11"/>
      <c r="F150" s="11"/>
    </row>
    <row r="151" spans="1:6">
      <c r="A151" s="11"/>
      <c r="B151" s="11"/>
      <c r="C151" s="11"/>
      <c r="D151" s="11"/>
      <c r="E151" s="11"/>
      <c r="F151" s="11"/>
    </row>
    <row r="152" spans="1:6">
      <c r="A152" s="11"/>
      <c r="B152" s="11"/>
      <c r="C152" s="11"/>
      <c r="D152" s="11"/>
      <c r="E152" s="11"/>
      <c r="F152" s="11"/>
    </row>
    <row r="153" spans="1:6">
      <c r="A153" s="11"/>
      <c r="B153" s="11"/>
      <c r="C153" s="11"/>
      <c r="D153" s="11"/>
      <c r="E153" s="11"/>
      <c r="F153" s="11"/>
    </row>
    <row r="154" spans="1:6">
      <c r="A154" s="11"/>
      <c r="B154" s="11"/>
      <c r="C154" s="11"/>
      <c r="D154" s="11"/>
      <c r="E154" s="11"/>
      <c r="F154" s="11"/>
    </row>
    <row r="155" spans="1:6">
      <c r="A155" s="11"/>
      <c r="B155" s="11"/>
      <c r="C155" s="11"/>
      <c r="D155" s="11"/>
      <c r="E155" s="11"/>
      <c r="F155" s="11"/>
    </row>
    <row r="156" spans="1:6">
      <c r="A156" s="11"/>
      <c r="B156" s="11"/>
      <c r="C156" s="11"/>
      <c r="D156" s="11"/>
      <c r="E156" s="11"/>
      <c r="F156" s="11"/>
    </row>
    <row r="157" spans="1:6">
      <c r="A157" s="11"/>
      <c r="B157" s="11"/>
      <c r="C157" s="11"/>
      <c r="D157" s="11"/>
      <c r="E157" s="11"/>
      <c r="F157" s="11"/>
    </row>
    <row r="158" spans="1:6">
      <c r="A158" s="11"/>
      <c r="B158" s="11"/>
      <c r="C158" s="11"/>
      <c r="D158" s="11"/>
      <c r="E158" s="11"/>
      <c r="F158" s="11"/>
    </row>
    <row r="159" spans="1:6">
      <c r="A159" s="11"/>
      <c r="B159" s="11"/>
      <c r="C159" s="11"/>
      <c r="D159" s="11"/>
      <c r="E159" s="11"/>
      <c r="F159" s="11"/>
    </row>
    <row r="160" spans="1:6">
      <c r="A160" s="11"/>
      <c r="B160" s="11"/>
      <c r="C160" s="11"/>
      <c r="D160" s="11"/>
      <c r="E160" s="11"/>
      <c r="F160" s="11"/>
    </row>
    <row r="161" spans="1:6">
      <c r="A161" s="11"/>
      <c r="B161" s="11"/>
      <c r="C161" s="11"/>
      <c r="D161" s="11"/>
      <c r="E161" s="11"/>
      <c r="F161" s="11"/>
    </row>
    <row r="162" spans="1:6">
      <c r="A162" s="11"/>
      <c r="B162" s="11"/>
      <c r="C162" s="11"/>
      <c r="D162" s="11"/>
      <c r="E162" s="11"/>
      <c r="F162" s="11"/>
    </row>
    <row r="163" spans="1:6">
      <c r="A163" s="11"/>
      <c r="B163" s="11"/>
      <c r="C163" s="11"/>
      <c r="D163" s="11"/>
      <c r="E163" s="11"/>
      <c r="F163" s="11"/>
    </row>
    <row r="164" spans="1:6">
      <c r="A164" s="11"/>
      <c r="B164" s="11"/>
      <c r="C164" s="11"/>
      <c r="D164" s="11"/>
      <c r="E164" s="11"/>
      <c r="F164" s="11"/>
    </row>
    <row r="165" spans="1:6">
      <c r="A165" s="11"/>
      <c r="B165" s="11"/>
      <c r="C165" s="11"/>
      <c r="D165" s="11"/>
      <c r="E165" s="11"/>
      <c r="F165" s="11"/>
    </row>
    <row r="166" spans="1:6">
      <c r="A166" s="11"/>
      <c r="B166" s="11"/>
      <c r="C166" s="11"/>
      <c r="D166" s="11"/>
      <c r="E166" s="11"/>
      <c r="F166" s="11"/>
    </row>
    <row r="167" spans="1:6">
      <c r="A167" s="11"/>
      <c r="B167" s="11"/>
      <c r="C167" s="11"/>
      <c r="D167" s="11"/>
      <c r="E167" s="11"/>
      <c r="F167" s="11"/>
    </row>
    <row r="168" spans="1:6">
      <c r="A168" s="11"/>
      <c r="B168" s="11"/>
      <c r="C168" s="11"/>
      <c r="D168" s="11"/>
      <c r="E168" s="11"/>
      <c r="F168" s="11"/>
    </row>
    <row r="169" spans="1:6">
      <c r="A169" s="11"/>
      <c r="B169" s="11"/>
      <c r="C169" s="11"/>
      <c r="D169" s="11"/>
      <c r="E169" s="11"/>
      <c r="F169" s="11"/>
    </row>
    <row r="170" spans="1:6">
      <c r="A170" s="11"/>
      <c r="B170" s="11"/>
      <c r="C170" s="11"/>
      <c r="D170" s="11"/>
      <c r="E170" s="11"/>
      <c r="F170" s="11"/>
    </row>
    <row r="171" spans="1:6">
      <c r="A171" s="11"/>
      <c r="B171" s="11"/>
      <c r="C171" s="11"/>
      <c r="D171" s="11"/>
      <c r="E171" s="11"/>
      <c r="F171" s="11"/>
    </row>
    <row r="172" spans="1:6">
      <c r="A172" s="11"/>
      <c r="B172" s="11"/>
      <c r="C172" s="11"/>
      <c r="D172" s="11"/>
      <c r="E172" s="11"/>
      <c r="F172" s="11"/>
    </row>
    <row r="173" spans="1:6">
      <c r="A173" s="11"/>
      <c r="B173" s="11"/>
      <c r="C173" s="11"/>
      <c r="D173" s="11"/>
      <c r="E173" s="11"/>
      <c r="F173" s="11"/>
    </row>
    <row r="174" spans="1:6">
      <c r="A174" s="11"/>
      <c r="B174" s="11"/>
      <c r="C174" s="11"/>
      <c r="D174" s="11"/>
      <c r="E174" s="11"/>
      <c r="F174" s="11"/>
    </row>
    <row r="175" spans="1:6">
      <c r="A175" s="11"/>
      <c r="B175" s="11"/>
      <c r="C175" s="11"/>
      <c r="D175" s="11"/>
      <c r="E175" s="11"/>
      <c r="F175" s="11"/>
    </row>
    <row r="176" spans="1:6">
      <c r="A176" s="11"/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1"/>
      <c r="B181" s="11"/>
      <c r="C181" s="11"/>
      <c r="D181" s="11"/>
      <c r="E181" s="11"/>
      <c r="F181" s="11"/>
    </row>
    <row r="182" spans="1:6">
      <c r="A182" s="11"/>
      <c r="B182" s="11"/>
      <c r="C182" s="11"/>
      <c r="D182" s="11"/>
      <c r="E182" s="11"/>
      <c r="F182" s="11"/>
    </row>
    <row r="183" spans="1:6">
      <c r="A183" s="11"/>
      <c r="B183" s="11"/>
      <c r="C183" s="11"/>
      <c r="D183" s="11"/>
      <c r="E183" s="11"/>
      <c r="F183" s="11"/>
    </row>
    <row r="184" spans="1:6">
      <c r="A184" s="11"/>
      <c r="B184" s="11"/>
      <c r="C184" s="11"/>
      <c r="D184" s="11"/>
      <c r="E184" s="11"/>
      <c r="F184" s="11"/>
    </row>
    <row r="185" spans="1:6">
      <c r="A185" s="11"/>
      <c r="B185" s="11"/>
      <c r="C185" s="11"/>
      <c r="D185" s="11"/>
      <c r="E185" s="11"/>
      <c r="F185" s="11"/>
    </row>
    <row r="186" spans="1:6">
      <c r="A186" s="11"/>
      <c r="B186" s="11"/>
      <c r="C186" s="11"/>
      <c r="D186" s="11"/>
      <c r="E186" s="11"/>
      <c r="F186" s="11"/>
    </row>
    <row r="187" spans="1:6">
      <c r="A187" s="11"/>
      <c r="B187" s="11"/>
      <c r="C187" s="11"/>
      <c r="D187" s="11"/>
      <c r="E187" s="11"/>
      <c r="F187" s="11"/>
    </row>
    <row r="188" spans="1:6">
      <c r="A188" s="11"/>
      <c r="B188" s="11"/>
      <c r="C188" s="11"/>
      <c r="D188" s="11"/>
      <c r="E188" s="11"/>
      <c r="F188" s="11"/>
    </row>
    <row r="189" spans="1:6">
      <c r="A189" s="11"/>
      <c r="B189" s="11"/>
      <c r="C189" s="11"/>
      <c r="D189" s="11"/>
      <c r="E189" s="11"/>
      <c r="F189" s="11"/>
    </row>
    <row r="190" spans="1:6">
      <c r="A190" s="11"/>
      <c r="B190" s="11"/>
      <c r="C190" s="11"/>
      <c r="D190" s="11"/>
      <c r="E190" s="11"/>
      <c r="F190" s="11"/>
    </row>
    <row r="191" spans="1:6">
      <c r="A191" s="11"/>
      <c r="B191" s="11"/>
      <c r="C191" s="11"/>
      <c r="D191" s="11"/>
      <c r="E191" s="11"/>
      <c r="F191" s="11"/>
    </row>
    <row r="192" spans="1:6">
      <c r="A192" s="11"/>
      <c r="B192" s="11"/>
      <c r="C192" s="11"/>
      <c r="D192" s="11"/>
      <c r="E192" s="11"/>
      <c r="F192" s="11"/>
    </row>
    <row r="193" spans="1:6">
      <c r="A193" s="11"/>
      <c r="B193" s="11"/>
      <c r="C193" s="11"/>
      <c r="D193" s="11"/>
      <c r="E193" s="11"/>
      <c r="F193" s="11"/>
    </row>
    <row r="194" spans="1:6">
      <c r="A194" s="11"/>
      <c r="B194" s="11"/>
      <c r="C194" s="11"/>
      <c r="D194" s="11"/>
      <c r="E194" s="11"/>
      <c r="F194" s="11"/>
    </row>
    <row r="195" spans="1:6">
      <c r="A195" s="11"/>
      <c r="B195" s="11"/>
      <c r="C195" s="11"/>
      <c r="D195" s="11"/>
      <c r="E195" s="11"/>
      <c r="F195" s="11"/>
    </row>
    <row r="196" spans="1:6">
      <c r="A196" s="11"/>
      <c r="B196" s="11"/>
      <c r="C196" s="11"/>
      <c r="D196" s="11"/>
      <c r="E196" s="11"/>
      <c r="F196" s="11"/>
    </row>
    <row r="197" spans="1:6">
      <c r="A197" s="11"/>
      <c r="B197" s="11"/>
      <c r="C197" s="11"/>
      <c r="D197" s="11"/>
      <c r="E197" s="11"/>
      <c r="F197" s="11"/>
    </row>
    <row r="198" spans="1:6">
      <c r="A198" s="11"/>
      <c r="B198" s="11"/>
      <c r="C198" s="11"/>
      <c r="D198" s="11"/>
      <c r="E198" s="11"/>
      <c r="F198" s="11"/>
    </row>
    <row r="199" spans="1:6">
      <c r="A199" s="11"/>
      <c r="B199" s="11"/>
      <c r="C199" s="11"/>
      <c r="D199" s="11"/>
      <c r="E199" s="11"/>
      <c r="F199" s="11"/>
    </row>
    <row r="200" spans="1:6">
      <c r="A200" s="11"/>
      <c r="B200" s="11"/>
      <c r="C200" s="11"/>
      <c r="D200" s="11"/>
      <c r="E200" s="11"/>
      <c r="F200" s="11"/>
    </row>
    <row r="201" spans="1:6">
      <c r="A201" s="11"/>
      <c r="B201" s="11"/>
      <c r="C201" s="11"/>
      <c r="D201" s="11"/>
      <c r="E201" s="11"/>
      <c r="F201" s="11"/>
    </row>
    <row r="202" spans="1:6">
      <c r="A202" s="11"/>
      <c r="B202" s="11"/>
      <c r="C202" s="11"/>
      <c r="D202" s="11"/>
      <c r="E202" s="11"/>
      <c r="F202" s="11"/>
    </row>
    <row r="203" spans="1:6">
      <c r="A203" s="11"/>
      <c r="B203" s="11"/>
      <c r="C203" s="11"/>
      <c r="D203" s="11"/>
      <c r="E203" s="11"/>
      <c r="F203" s="11"/>
    </row>
    <row r="204" spans="1:6">
      <c r="A204" s="11"/>
      <c r="B204" s="11"/>
      <c r="C204" s="11"/>
      <c r="D204" s="11"/>
      <c r="E204" s="11"/>
      <c r="F204" s="11"/>
    </row>
    <row r="205" spans="1:6">
      <c r="A205" s="11"/>
      <c r="B205" s="11"/>
      <c r="C205" s="11"/>
      <c r="D205" s="11"/>
      <c r="E205" s="11"/>
      <c r="F205" s="11"/>
    </row>
    <row r="206" spans="1:6">
      <c r="A206" s="11"/>
      <c r="B206" s="11"/>
      <c r="C206" s="11"/>
      <c r="D206" s="11"/>
      <c r="E206" s="11"/>
      <c r="F206" s="11"/>
    </row>
    <row r="207" spans="1:6">
      <c r="A207" s="11"/>
      <c r="B207" s="11"/>
      <c r="C207" s="11"/>
      <c r="D207" s="11"/>
      <c r="E207" s="11"/>
      <c r="F207" s="11"/>
    </row>
    <row r="208" spans="1:6">
      <c r="A208" s="11"/>
      <c r="B208" s="11"/>
      <c r="C208" s="11"/>
      <c r="D208" s="11"/>
      <c r="E208" s="11"/>
      <c r="F208" s="11"/>
    </row>
    <row r="209" spans="1:6">
      <c r="A209" s="11"/>
      <c r="B209" s="11"/>
      <c r="C209" s="11"/>
      <c r="D209" s="11"/>
      <c r="E209" s="11"/>
      <c r="F209" s="11"/>
    </row>
    <row r="210" spans="1:6">
      <c r="A210" s="11"/>
      <c r="B210" s="11"/>
      <c r="C210" s="11"/>
      <c r="D210" s="11"/>
      <c r="E210" s="11"/>
      <c r="F210" s="11"/>
    </row>
    <row r="211" spans="1:6">
      <c r="A211" s="11"/>
      <c r="B211" s="11"/>
      <c r="C211" s="11"/>
      <c r="D211" s="11"/>
      <c r="E211" s="11"/>
      <c r="F211" s="11"/>
    </row>
    <row r="212" spans="1:6">
      <c r="A212" s="11"/>
      <c r="B212" s="11"/>
      <c r="C212" s="11"/>
      <c r="D212" s="11"/>
      <c r="E212" s="11"/>
      <c r="F212" s="11"/>
    </row>
    <row r="213" spans="1:6">
      <c r="A213" s="11"/>
      <c r="B213" s="11"/>
      <c r="C213" s="11"/>
      <c r="D213" s="11"/>
      <c r="E213" s="11"/>
      <c r="F213" s="11"/>
    </row>
    <row r="214" spans="1:6">
      <c r="A214" s="11"/>
      <c r="B214" s="11"/>
      <c r="C214" s="11"/>
      <c r="D214" s="11"/>
      <c r="E214" s="11"/>
      <c r="F214" s="11"/>
    </row>
    <row r="215" spans="1:6">
      <c r="A215" s="11"/>
      <c r="B215" s="11"/>
      <c r="C215" s="11"/>
      <c r="D215" s="11"/>
      <c r="E215" s="11"/>
      <c r="F215" s="11"/>
    </row>
    <row r="216" spans="1:6">
      <c r="A216" s="11"/>
      <c r="B216" s="11"/>
      <c r="C216" s="11"/>
      <c r="D216" s="11"/>
      <c r="E216" s="11"/>
      <c r="F216" s="11"/>
    </row>
    <row r="217" spans="1:6">
      <c r="A217" s="11"/>
      <c r="B217" s="11"/>
      <c r="C217" s="11"/>
      <c r="D217" s="11"/>
      <c r="E217" s="11"/>
      <c r="F217" s="11"/>
    </row>
    <row r="218" spans="1:6">
      <c r="A218" s="11"/>
      <c r="B218" s="11"/>
      <c r="C218" s="11"/>
      <c r="D218" s="11"/>
      <c r="E218" s="11"/>
      <c r="F218" s="11"/>
    </row>
    <row r="219" spans="1:6">
      <c r="A219" s="11"/>
      <c r="B219" s="11"/>
      <c r="C219" s="11"/>
      <c r="D219" s="11"/>
      <c r="E219" s="11"/>
      <c r="F219" s="11"/>
    </row>
    <row r="220" spans="1:6">
      <c r="A220" s="11"/>
      <c r="B220" s="11"/>
      <c r="C220" s="11"/>
      <c r="D220" s="11"/>
      <c r="E220" s="11"/>
      <c r="F220" s="11"/>
    </row>
    <row r="221" spans="1:6">
      <c r="A221" s="11"/>
      <c r="B221" s="11"/>
      <c r="C221" s="11"/>
      <c r="D221" s="11"/>
      <c r="E221" s="11"/>
      <c r="F221" s="11"/>
    </row>
    <row r="222" spans="1:6">
      <c r="A222" s="11"/>
      <c r="B222" s="11"/>
      <c r="C222" s="11"/>
      <c r="D222" s="11"/>
      <c r="E222" s="11"/>
      <c r="F222" s="11"/>
    </row>
    <row r="223" spans="1:6">
      <c r="A223" s="11"/>
      <c r="B223" s="11"/>
      <c r="C223" s="11"/>
      <c r="D223" s="11"/>
      <c r="E223" s="11"/>
      <c r="F223" s="11"/>
    </row>
    <row r="224" spans="1:6">
      <c r="A224" s="11"/>
      <c r="B224" s="11"/>
      <c r="C224" s="11"/>
      <c r="D224" s="11"/>
      <c r="E224" s="11"/>
      <c r="F224" s="11"/>
    </row>
    <row r="225" spans="1:6">
      <c r="A225" s="11"/>
      <c r="B225" s="11"/>
      <c r="C225" s="11"/>
      <c r="D225" s="11"/>
      <c r="E225" s="11"/>
      <c r="F225" s="11"/>
    </row>
    <row r="226" spans="1:6">
      <c r="A226" s="11"/>
      <c r="B226" s="11"/>
      <c r="C226" s="11"/>
      <c r="D226" s="11"/>
      <c r="E226" s="11"/>
      <c r="F226" s="11"/>
    </row>
    <row r="227" spans="1:6">
      <c r="A227" s="11"/>
      <c r="B227" s="11"/>
      <c r="C227" s="11"/>
      <c r="D227" s="11"/>
      <c r="E227" s="11"/>
      <c r="F227" s="11"/>
    </row>
    <row r="228" spans="1:6">
      <c r="A228" s="11"/>
      <c r="B228" s="11"/>
      <c r="C228" s="11"/>
      <c r="D228" s="11"/>
      <c r="E228" s="11"/>
      <c r="F228" s="11"/>
    </row>
    <row r="229" spans="1:6">
      <c r="A229" s="11"/>
      <c r="B229" s="11"/>
      <c r="C229" s="11"/>
      <c r="D229" s="11"/>
      <c r="E229" s="11"/>
      <c r="F229" s="11"/>
    </row>
    <row r="230" spans="1:6">
      <c r="A230" s="11"/>
      <c r="B230" s="11"/>
      <c r="C230" s="11"/>
      <c r="D230" s="11"/>
      <c r="E230" s="11"/>
      <c r="F230" s="11"/>
    </row>
    <row r="231" spans="1:6">
      <c r="A231" s="11"/>
      <c r="B231" s="11"/>
      <c r="C231" s="11"/>
      <c r="D231" s="11"/>
      <c r="E231" s="11"/>
      <c r="F231" s="11"/>
    </row>
    <row r="232" spans="1:6">
      <c r="A232" s="11"/>
      <c r="B232" s="11"/>
      <c r="C232" s="11"/>
      <c r="D232" s="11"/>
      <c r="E232" s="11"/>
      <c r="F232" s="11"/>
    </row>
    <row r="233" spans="1:6">
      <c r="A233" s="11"/>
      <c r="B233" s="11"/>
      <c r="C233" s="11"/>
      <c r="D233" s="11"/>
      <c r="E233" s="11"/>
      <c r="F233" s="11"/>
    </row>
    <row r="234" spans="1:6">
      <c r="A234" s="11"/>
      <c r="B234" s="11"/>
      <c r="C234" s="11"/>
      <c r="D234" s="11"/>
      <c r="E234" s="11"/>
      <c r="F234" s="11"/>
    </row>
    <row r="235" spans="1:6">
      <c r="A235" s="11"/>
      <c r="B235" s="11"/>
      <c r="C235" s="11"/>
      <c r="D235" s="11"/>
      <c r="E235" s="11"/>
      <c r="F235" s="11"/>
    </row>
    <row r="236" spans="1:6">
      <c r="A236" s="11"/>
      <c r="B236" s="11"/>
      <c r="C236" s="11"/>
      <c r="D236" s="11"/>
      <c r="E236" s="11"/>
      <c r="F236" s="11"/>
    </row>
    <row r="237" spans="1:6">
      <c r="A237" s="11"/>
      <c r="B237" s="11"/>
      <c r="C237" s="11"/>
      <c r="D237" s="11"/>
      <c r="E237" s="11"/>
      <c r="F237" s="11"/>
    </row>
    <row r="238" spans="1:6">
      <c r="A238" s="11"/>
      <c r="B238" s="11"/>
      <c r="C238" s="11"/>
      <c r="D238" s="11"/>
      <c r="E238" s="11"/>
      <c r="F238" s="11"/>
    </row>
    <row r="239" spans="1:6">
      <c r="A239" s="11"/>
      <c r="B239" s="11"/>
      <c r="C239" s="11"/>
      <c r="D239" s="11"/>
      <c r="E239" s="11"/>
      <c r="F239" s="11"/>
    </row>
    <row r="240" spans="1:6">
      <c r="A240" s="11"/>
      <c r="B240" s="11"/>
      <c r="C240" s="11"/>
      <c r="D240" s="11"/>
      <c r="E240" s="11"/>
      <c r="F240" s="11"/>
    </row>
    <row r="241" spans="1:6">
      <c r="A241" s="11"/>
      <c r="B241" s="11"/>
      <c r="C241" s="11"/>
      <c r="D241" s="11"/>
      <c r="E241" s="11"/>
      <c r="F241" s="11"/>
    </row>
    <row r="242" spans="1:6">
      <c r="A242" s="11"/>
      <c r="B242" s="11"/>
      <c r="C242" s="11"/>
      <c r="D242" s="11"/>
      <c r="E242" s="11"/>
      <c r="F242" s="11"/>
    </row>
    <row r="243" spans="1:6">
      <c r="A243" s="11"/>
      <c r="B243" s="11"/>
      <c r="C243" s="11"/>
      <c r="D243" s="11"/>
      <c r="E243" s="11"/>
      <c r="F243" s="11"/>
    </row>
    <row r="244" spans="1:6">
      <c r="A244" s="11"/>
      <c r="B244" s="11"/>
      <c r="C244" s="11"/>
      <c r="D244" s="11"/>
      <c r="E244" s="11"/>
      <c r="F244" s="11"/>
    </row>
    <row r="245" spans="1:6">
      <c r="A245" s="11"/>
      <c r="B245" s="11"/>
      <c r="C245" s="11"/>
      <c r="D245" s="11"/>
      <c r="E245" s="11"/>
      <c r="F245" s="11"/>
    </row>
    <row r="246" spans="1:6">
      <c r="A246" s="11"/>
      <c r="B246" s="11"/>
      <c r="C246" s="11"/>
      <c r="D246" s="11"/>
      <c r="E246" s="11"/>
      <c r="F246" s="11"/>
    </row>
    <row r="247" spans="1:6">
      <c r="A247" s="11"/>
      <c r="B247" s="11"/>
      <c r="C247" s="11"/>
      <c r="D247" s="11"/>
      <c r="E247" s="11"/>
      <c r="F247" s="11"/>
    </row>
    <row r="248" spans="1:6">
      <c r="A248" s="11"/>
      <c r="B248" s="11"/>
      <c r="C248" s="11"/>
      <c r="D248" s="11"/>
      <c r="E248" s="11"/>
      <c r="F248" s="11"/>
    </row>
    <row r="249" spans="1:6">
      <c r="A249" s="11"/>
      <c r="B249" s="11"/>
      <c r="C249" s="11"/>
      <c r="D249" s="11"/>
      <c r="E249" s="11"/>
      <c r="F249" s="11"/>
    </row>
    <row r="250" spans="1:6">
      <c r="A250" s="11"/>
      <c r="B250" s="11"/>
      <c r="C250" s="11"/>
      <c r="D250" s="11"/>
      <c r="E250" s="11"/>
      <c r="F250" s="11"/>
    </row>
    <row r="251" spans="1:6">
      <c r="A251" s="11"/>
      <c r="B251" s="11"/>
      <c r="C251" s="11"/>
      <c r="D251" s="11"/>
      <c r="E251" s="11"/>
      <c r="F251" s="11"/>
    </row>
    <row r="252" spans="1:6">
      <c r="A252" s="11"/>
      <c r="B252" s="11"/>
      <c r="C252" s="11"/>
      <c r="D252" s="11"/>
      <c r="E252" s="11"/>
      <c r="F252" s="11"/>
    </row>
    <row r="253" spans="1:6">
      <c r="A253" s="11"/>
      <c r="B253" s="11"/>
      <c r="C253" s="11"/>
      <c r="D253" s="11"/>
      <c r="E253" s="11"/>
      <c r="F253" s="11"/>
    </row>
    <row r="254" spans="1:6">
      <c r="A254" s="11"/>
      <c r="B254" s="11"/>
      <c r="C254" s="11"/>
      <c r="D254" s="11"/>
      <c r="E254" s="11"/>
      <c r="F254" s="11"/>
    </row>
    <row r="255" spans="1:6">
      <c r="A255" s="11"/>
      <c r="B255" s="11"/>
      <c r="C255" s="11"/>
      <c r="D255" s="11"/>
      <c r="E255" s="11"/>
      <c r="F255" s="11"/>
    </row>
    <row r="256" spans="1:6">
      <c r="A256" s="11"/>
      <c r="B256" s="11"/>
      <c r="C256" s="11"/>
      <c r="D256" s="11"/>
      <c r="E256" s="11"/>
      <c r="F256" s="11"/>
    </row>
    <row r="257" spans="1:6">
      <c r="A257" s="11"/>
      <c r="B257" s="11"/>
      <c r="C257" s="11"/>
      <c r="D257" s="11"/>
      <c r="E257" s="11"/>
      <c r="F257" s="11"/>
    </row>
    <row r="258" spans="1:6">
      <c r="A258" s="11"/>
      <c r="B258" s="11"/>
      <c r="C258" s="11"/>
      <c r="D258" s="11"/>
      <c r="E258" s="11"/>
      <c r="F258" s="11"/>
    </row>
    <row r="259" spans="1:6">
      <c r="A259" s="11"/>
      <c r="B259" s="11"/>
      <c r="C259" s="11"/>
      <c r="D259" s="11"/>
      <c r="E259" s="11"/>
      <c r="F259" s="11"/>
    </row>
    <row r="260" spans="1:6">
      <c r="A260" s="11"/>
      <c r="B260" s="11"/>
      <c r="C260" s="11"/>
      <c r="D260" s="11"/>
      <c r="E260" s="11"/>
      <c r="F260" s="11"/>
    </row>
    <row r="261" spans="1:6">
      <c r="A261" s="11"/>
      <c r="B261" s="11"/>
      <c r="C261" s="11"/>
      <c r="D261" s="11"/>
      <c r="E261" s="11"/>
      <c r="F261" s="11"/>
    </row>
    <row r="262" spans="1:6">
      <c r="A262" s="11"/>
      <c r="B262" s="11"/>
      <c r="C262" s="11"/>
      <c r="D262" s="11"/>
      <c r="E262" s="11"/>
      <c r="F262" s="11"/>
    </row>
    <row r="263" spans="1:6">
      <c r="A263" s="11"/>
      <c r="B263" s="11"/>
      <c r="C263" s="11"/>
      <c r="D263" s="11"/>
      <c r="E263" s="11"/>
      <c r="F263" s="11"/>
    </row>
    <row r="264" spans="1:6">
      <c r="A264" s="11"/>
      <c r="B264" s="11"/>
      <c r="C264" s="11"/>
      <c r="D264" s="11"/>
      <c r="E264" s="11"/>
      <c r="F264" s="11"/>
    </row>
    <row r="265" spans="1:6">
      <c r="A265" s="11"/>
      <c r="B265" s="11"/>
      <c r="C265" s="11"/>
      <c r="D265" s="11"/>
      <c r="E265" s="11"/>
      <c r="F265" s="11"/>
    </row>
    <row r="266" spans="1:6">
      <c r="A266" s="11"/>
      <c r="B266" s="11"/>
      <c r="C266" s="11"/>
      <c r="D266" s="11"/>
      <c r="E266" s="11"/>
      <c r="F266" s="11"/>
    </row>
    <row r="267" spans="1:6">
      <c r="A267" s="11"/>
      <c r="B267" s="11"/>
      <c r="C267" s="11"/>
      <c r="D267" s="11"/>
      <c r="E267" s="11"/>
      <c r="F267" s="11"/>
    </row>
    <row r="268" spans="1:6">
      <c r="A268" s="11"/>
      <c r="B268" s="11"/>
      <c r="C268" s="11"/>
      <c r="D268" s="11"/>
      <c r="E268" s="11"/>
      <c r="F268" s="11"/>
    </row>
    <row r="269" spans="1:6">
      <c r="A269" s="11"/>
      <c r="B269" s="11"/>
      <c r="C269" s="11"/>
      <c r="D269" s="11"/>
      <c r="E269" s="11"/>
      <c r="F269" s="11"/>
    </row>
    <row r="270" spans="1:6">
      <c r="A270" s="11"/>
      <c r="B270" s="11"/>
      <c r="C270" s="11"/>
      <c r="D270" s="11"/>
      <c r="E270" s="11"/>
      <c r="F270" s="11"/>
    </row>
    <row r="271" spans="1:6">
      <c r="A271" s="11"/>
      <c r="B271" s="11"/>
      <c r="C271" s="11"/>
      <c r="D271" s="11"/>
      <c r="E271" s="11"/>
      <c r="F271" s="11"/>
    </row>
    <row r="272" spans="1:6">
      <c r="A272" s="11"/>
      <c r="B272" s="11"/>
      <c r="C272" s="11"/>
      <c r="D272" s="11"/>
      <c r="E272" s="11"/>
      <c r="F272" s="11"/>
    </row>
    <row r="273" spans="1:6">
      <c r="A273" s="11"/>
      <c r="B273" s="11"/>
      <c r="C273" s="11"/>
      <c r="D273" s="11"/>
      <c r="E273" s="11"/>
      <c r="F273" s="11"/>
    </row>
    <row r="274" spans="1:6">
      <c r="A274" s="11"/>
      <c r="B274" s="11"/>
      <c r="C274" s="11"/>
      <c r="D274" s="11"/>
      <c r="E274" s="11"/>
      <c r="F274" s="11"/>
    </row>
    <row r="275" spans="1:6">
      <c r="A275" s="11"/>
      <c r="B275" s="11"/>
      <c r="C275" s="11"/>
      <c r="D275" s="11"/>
      <c r="E275" s="11"/>
      <c r="F275" s="11"/>
    </row>
    <row r="276" spans="1:6">
      <c r="A276" s="11"/>
      <c r="B276" s="11"/>
      <c r="C276" s="11"/>
      <c r="D276" s="11"/>
      <c r="E276" s="11"/>
      <c r="F276" s="11"/>
    </row>
    <row r="277" spans="1:6">
      <c r="A277" s="11"/>
      <c r="B277" s="11"/>
      <c r="C277" s="11"/>
      <c r="D277" s="11"/>
      <c r="E277" s="11"/>
      <c r="F277" s="11"/>
    </row>
    <row r="278" spans="1:6">
      <c r="A278" s="11"/>
      <c r="B278" s="11"/>
      <c r="C278" s="11"/>
      <c r="D278" s="11"/>
      <c r="E278" s="11"/>
      <c r="F278" s="11"/>
    </row>
    <row r="279" spans="1:6">
      <c r="A279" s="11"/>
      <c r="B279" s="11"/>
      <c r="C279" s="11"/>
      <c r="D279" s="11"/>
      <c r="E279" s="11"/>
      <c r="F279" s="11"/>
    </row>
    <row r="280" spans="1:6">
      <c r="A280" s="11"/>
      <c r="B280" s="11"/>
      <c r="C280" s="11"/>
      <c r="D280" s="11"/>
      <c r="E280" s="11"/>
      <c r="F280" s="11"/>
    </row>
    <row r="281" spans="1:6">
      <c r="A281" s="11"/>
      <c r="B281" s="11"/>
      <c r="C281" s="11"/>
      <c r="D281" s="11"/>
      <c r="E281" s="11"/>
      <c r="F281" s="11"/>
    </row>
    <row r="282" spans="1:6">
      <c r="A282" s="11"/>
      <c r="B282" s="11"/>
      <c r="C282" s="11"/>
      <c r="D282" s="11"/>
      <c r="E282" s="11"/>
      <c r="F282" s="11"/>
    </row>
    <row r="283" spans="1:6">
      <c r="A283" s="11"/>
      <c r="B283" s="11"/>
      <c r="C283" s="11"/>
      <c r="D283" s="11"/>
      <c r="E283" s="11"/>
      <c r="F283" s="11"/>
    </row>
    <row r="284" spans="1:6">
      <c r="A284" s="11"/>
      <c r="B284" s="11"/>
      <c r="C284" s="11"/>
      <c r="D284" s="11"/>
      <c r="E284" s="11"/>
      <c r="F284" s="11"/>
    </row>
    <row r="285" spans="1:6">
      <c r="A285" s="11"/>
      <c r="B285" s="11"/>
      <c r="C285" s="11"/>
      <c r="D285" s="11"/>
      <c r="E285" s="11"/>
      <c r="F285" s="11"/>
    </row>
    <row r="286" spans="1:6">
      <c r="A286" s="11"/>
      <c r="B286" s="11"/>
      <c r="C286" s="11"/>
      <c r="D286" s="11"/>
      <c r="E286" s="11"/>
      <c r="F286" s="11"/>
    </row>
    <row r="287" spans="1:6">
      <c r="A287" s="11"/>
      <c r="B287" s="11"/>
      <c r="C287" s="11"/>
      <c r="D287" s="11"/>
      <c r="E287" s="11"/>
      <c r="F287" s="11"/>
    </row>
    <row r="288" spans="1:6">
      <c r="A288" s="11"/>
      <c r="B288" s="11"/>
      <c r="C288" s="11"/>
      <c r="D288" s="11"/>
      <c r="E288" s="11"/>
      <c r="F288" s="11"/>
    </row>
    <row r="289" spans="1:6">
      <c r="A289" s="11"/>
      <c r="B289" s="11"/>
      <c r="C289" s="11"/>
      <c r="D289" s="11"/>
      <c r="E289" s="11"/>
      <c r="F289" s="11"/>
    </row>
    <row r="290" spans="1:6">
      <c r="A290" s="11"/>
      <c r="B290" s="11"/>
      <c r="C290" s="11"/>
      <c r="D290" s="11"/>
      <c r="E290" s="11"/>
      <c r="F290" s="11"/>
    </row>
    <row r="291" spans="1:6">
      <c r="A291" s="11"/>
      <c r="B291" s="11"/>
      <c r="C291" s="11"/>
      <c r="D291" s="11"/>
      <c r="E291" s="11"/>
      <c r="F291" s="11"/>
    </row>
    <row r="292" spans="1:6">
      <c r="A292" s="11"/>
      <c r="B292" s="11"/>
      <c r="C292" s="11"/>
      <c r="D292" s="11"/>
      <c r="E292" s="11"/>
      <c r="F292" s="11"/>
    </row>
    <row r="293" spans="1:6">
      <c r="A293" s="11"/>
      <c r="B293" s="11"/>
      <c r="C293" s="11"/>
      <c r="D293" s="11"/>
      <c r="E293" s="11"/>
      <c r="F293" s="11"/>
    </row>
    <row r="294" spans="1:6">
      <c r="A294" s="11"/>
      <c r="B294" s="11"/>
      <c r="C294" s="11"/>
      <c r="D294" s="11"/>
      <c r="E294" s="11"/>
      <c r="F294" s="11"/>
    </row>
    <row r="295" spans="1:6">
      <c r="A295" s="11"/>
      <c r="B295" s="11"/>
      <c r="C295" s="11"/>
      <c r="D295" s="11"/>
      <c r="E295" s="11"/>
      <c r="F295" s="11"/>
    </row>
    <row r="296" spans="1:6">
      <c r="A296" s="11"/>
      <c r="B296" s="11"/>
      <c r="C296" s="11"/>
      <c r="D296" s="11"/>
      <c r="E296" s="11"/>
      <c r="F296" s="11"/>
    </row>
    <row r="297" spans="1:6">
      <c r="A297" s="11"/>
      <c r="B297" s="11"/>
      <c r="C297" s="11"/>
      <c r="D297" s="11"/>
      <c r="E297" s="11"/>
      <c r="F297" s="11"/>
    </row>
    <row r="298" spans="1:6">
      <c r="A298" s="11"/>
      <c r="B298" s="11"/>
      <c r="C298" s="11"/>
      <c r="D298" s="11"/>
      <c r="E298" s="11"/>
      <c r="F298" s="11"/>
    </row>
    <row r="299" spans="1:6">
      <c r="A299" s="11"/>
      <c r="B299" s="11"/>
      <c r="C299" s="11"/>
      <c r="D299" s="11"/>
      <c r="E299" s="11"/>
      <c r="F299" s="11"/>
    </row>
    <row r="300" spans="1:6">
      <c r="A300" s="11"/>
      <c r="B300" s="11"/>
      <c r="C300" s="11"/>
      <c r="D300" s="11"/>
      <c r="E300" s="11"/>
      <c r="F300" s="11"/>
    </row>
    <row r="301" spans="1:6">
      <c r="A301" s="11"/>
    </row>
    <row r="302" spans="1:6">
      <c r="A302" s="11"/>
    </row>
  </sheetData>
  <mergeCells count="10">
    <mergeCell ref="B18:C18"/>
    <mergeCell ref="D3:D4"/>
    <mergeCell ref="E3:E4"/>
    <mergeCell ref="F3:F4"/>
    <mergeCell ref="G3:G4"/>
    <mergeCell ref="A1:G1"/>
    <mergeCell ref="A3:C3"/>
    <mergeCell ref="A4:C4"/>
    <mergeCell ref="A5:C5"/>
    <mergeCell ref="B6:C6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zoomScale="120" zoomScaleNormal="120" zoomScaleSheetLayoutView="85" workbookViewId="0">
      <selection sqref="A1:H1"/>
    </sheetView>
  </sheetViews>
  <sheetFormatPr defaultColWidth="9" defaultRowHeight="13.5"/>
  <cols>
    <col min="1" max="2" width="13.33203125" style="9" customWidth="1"/>
    <col min="3" max="3" width="7.109375" style="9" customWidth="1"/>
    <col min="4" max="4" width="10.6640625" style="9" customWidth="1"/>
    <col min="5" max="5" width="11.33203125" style="9" customWidth="1"/>
    <col min="6" max="6" width="7.109375" style="9" customWidth="1"/>
    <col min="7" max="7" width="11.33203125" style="9" customWidth="1"/>
    <col min="8" max="8" width="13.33203125" style="9" customWidth="1"/>
    <col min="9" max="9" width="10.6640625" style="9" customWidth="1"/>
    <col min="10" max="10" width="9" style="9" customWidth="1"/>
    <col min="11" max="16384" width="9" style="9"/>
  </cols>
  <sheetData>
    <row r="1" spans="1:11" s="10" customFormat="1" ht="17.45" customHeight="1">
      <c r="A1" s="367" t="s">
        <v>219</v>
      </c>
      <c r="B1" s="367"/>
      <c r="C1" s="367"/>
      <c r="D1" s="367"/>
      <c r="E1" s="367"/>
      <c r="F1" s="367"/>
      <c r="G1" s="367"/>
      <c r="H1" s="367"/>
      <c r="I1" s="13"/>
    </row>
    <row r="2" spans="1:11" s="11" customFormat="1" ht="13.35" customHeight="1">
      <c r="A2" s="14" t="s">
        <v>5</v>
      </c>
      <c r="B2" s="14"/>
      <c r="C2" s="14"/>
      <c r="D2" s="14"/>
      <c r="E2" s="14"/>
      <c r="F2" s="14"/>
      <c r="G2" s="14"/>
      <c r="H2" s="46" t="s">
        <v>683</v>
      </c>
      <c r="I2" s="27"/>
    </row>
    <row r="3" spans="1:11" s="11" customFormat="1" ht="39.950000000000003" customHeight="1">
      <c r="A3" s="368" t="s">
        <v>21</v>
      </c>
      <c r="B3" s="368"/>
      <c r="C3" s="19" t="s">
        <v>23</v>
      </c>
      <c r="D3" s="25" t="s">
        <v>315</v>
      </c>
      <c r="E3" s="31" t="s">
        <v>592</v>
      </c>
      <c r="F3" s="38" t="s">
        <v>27</v>
      </c>
      <c r="G3" s="25" t="s">
        <v>118</v>
      </c>
      <c r="H3" s="25" t="s">
        <v>442</v>
      </c>
      <c r="I3" s="14"/>
    </row>
    <row r="4" spans="1:11" s="12" customFormat="1" ht="13.35" customHeight="1">
      <c r="A4" s="369" t="s">
        <v>17</v>
      </c>
      <c r="B4" s="369"/>
      <c r="C4" s="20">
        <v>28</v>
      </c>
      <c r="D4" s="26">
        <v>210</v>
      </c>
      <c r="E4" s="32">
        <v>4798</v>
      </c>
      <c r="F4" s="39">
        <v>335</v>
      </c>
      <c r="G4" s="42">
        <f t="shared" ref="G4:G12" si="0">E4/F4</f>
        <v>14.322388059701492</v>
      </c>
      <c r="H4" s="42">
        <f>E4/D4</f>
        <v>22.847619047619048</v>
      </c>
      <c r="J4" s="50"/>
      <c r="K4" s="50"/>
    </row>
    <row r="5" spans="1:11" s="12" customFormat="1" ht="13.35" customHeight="1">
      <c r="A5" s="370" t="s">
        <v>221</v>
      </c>
      <c r="B5" s="371"/>
      <c r="C5" s="21">
        <v>7</v>
      </c>
      <c r="D5" s="27">
        <v>41</v>
      </c>
      <c r="E5" s="33">
        <v>866</v>
      </c>
      <c r="F5" s="40">
        <v>114</v>
      </c>
      <c r="G5" s="43">
        <f t="shared" si="0"/>
        <v>7.5964912280701755</v>
      </c>
      <c r="H5" s="43">
        <f>E5/D5</f>
        <v>21.121951219512194</v>
      </c>
      <c r="J5" s="50"/>
      <c r="K5" s="50"/>
    </row>
    <row r="6" spans="1:11" s="12" customFormat="1" ht="13.35" customHeight="1">
      <c r="A6" s="372" t="s">
        <v>39</v>
      </c>
      <c r="B6" s="372"/>
      <c r="C6" s="22">
        <v>33</v>
      </c>
      <c r="D6" s="14">
        <v>637</v>
      </c>
      <c r="E6" s="28">
        <v>18350</v>
      </c>
      <c r="F6" s="14">
        <v>913</v>
      </c>
      <c r="G6" s="43">
        <f t="shared" si="0"/>
        <v>20.098576122672508</v>
      </c>
      <c r="H6" s="43">
        <f>E6/D6</f>
        <v>28.80690737833595</v>
      </c>
      <c r="J6" s="50"/>
      <c r="K6" s="50"/>
    </row>
    <row r="7" spans="1:11" s="12" customFormat="1" ht="13.35" customHeight="1">
      <c r="A7" s="372" t="s">
        <v>42</v>
      </c>
      <c r="B7" s="372"/>
      <c r="C7" s="22">
        <v>26</v>
      </c>
      <c r="D7" s="14">
        <v>313</v>
      </c>
      <c r="E7" s="28">
        <v>9713</v>
      </c>
      <c r="F7" s="14">
        <v>645</v>
      </c>
      <c r="G7" s="43">
        <f t="shared" si="0"/>
        <v>15.05891472868217</v>
      </c>
      <c r="H7" s="43">
        <f>E7/D7</f>
        <v>31.031948881789138</v>
      </c>
      <c r="J7" s="50"/>
      <c r="K7" s="50"/>
    </row>
    <row r="8" spans="1:11" s="12" customFormat="1" ht="13.35" customHeight="1">
      <c r="A8" s="372" t="s">
        <v>45</v>
      </c>
      <c r="B8" s="372"/>
      <c r="C8" s="22">
        <v>15</v>
      </c>
      <c r="D8" s="27" t="s">
        <v>235</v>
      </c>
      <c r="E8" s="28">
        <v>13781</v>
      </c>
      <c r="F8" s="14">
        <v>861</v>
      </c>
      <c r="G8" s="43">
        <f t="shared" si="0"/>
        <v>16.005807200929151</v>
      </c>
      <c r="H8" s="27" t="s">
        <v>235</v>
      </c>
      <c r="J8" s="50"/>
      <c r="K8" s="50"/>
    </row>
    <row r="9" spans="1:11" s="12" customFormat="1" ht="13.35" customHeight="1">
      <c r="A9" s="372" t="s">
        <v>10</v>
      </c>
      <c r="B9" s="372"/>
      <c r="C9" s="22">
        <v>4</v>
      </c>
      <c r="D9" s="28">
        <v>23</v>
      </c>
      <c r="E9" s="34">
        <v>13671</v>
      </c>
      <c r="F9" s="28">
        <v>476</v>
      </c>
      <c r="G9" s="43">
        <f t="shared" si="0"/>
        <v>28.720588235294116</v>
      </c>
      <c r="H9" s="27" t="s">
        <v>235</v>
      </c>
      <c r="I9" s="49"/>
      <c r="J9" s="50"/>
      <c r="K9" s="50"/>
    </row>
    <row r="10" spans="1:11" s="12" customFormat="1" ht="13.35" customHeight="1">
      <c r="A10" s="372" t="s">
        <v>46</v>
      </c>
      <c r="B10" s="372"/>
      <c r="C10" s="23">
        <v>6</v>
      </c>
      <c r="D10" s="29">
        <v>20</v>
      </c>
      <c r="E10" s="35">
        <v>1449</v>
      </c>
      <c r="F10" s="29">
        <v>90</v>
      </c>
      <c r="G10" s="44">
        <f t="shared" si="0"/>
        <v>16.100000000000001</v>
      </c>
      <c r="H10" s="44">
        <f>E10/D10</f>
        <v>72.45</v>
      </c>
      <c r="I10" s="49"/>
      <c r="J10" s="50"/>
      <c r="K10" s="50"/>
    </row>
    <row r="11" spans="1:11" s="12" customFormat="1" ht="13.35" customHeight="1">
      <c r="A11" s="372" t="s">
        <v>487</v>
      </c>
      <c r="B11" s="372"/>
      <c r="C11" s="23">
        <v>1</v>
      </c>
      <c r="D11" s="29">
        <v>2</v>
      </c>
      <c r="E11" s="35">
        <v>275</v>
      </c>
      <c r="F11" s="29">
        <v>10</v>
      </c>
      <c r="G11" s="44">
        <f t="shared" si="0"/>
        <v>27.5</v>
      </c>
      <c r="H11" s="44">
        <f>E11/D11</f>
        <v>137.5</v>
      </c>
      <c r="I11" s="49"/>
      <c r="J11" s="50"/>
      <c r="K11" s="50"/>
    </row>
    <row r="12" spans="1:11" s="12" customFormat="1" ht="13.35" customHeight="1">
      <c r="A12" s="373" t="s">
        <v>48</v>
      </c>
      <c r="B12" s="373"/>
      <c r="C12" s="24">
        <v>4</v>
      </c>
      <c r="D12" s="30">
        <v>116</v>
      </c>
      <c r="E12" s="36">
        <v>461</v>
      </c>
      <c r="F12" s="30">
        <v>276</v>
      </c>
      <c r="G12" s="45">
        <f t="shared" si="0"/>
        <v>1.6702898550724639</v>
      </c>
      <c r="H12" s="45">
        <f>E12/D12</f>
        <v>3.9741379310344827</v>
      </c>
      <c r="I12" s="49"/>
      <c r="J12" s="50"/>
      <c r="K12" s="50"/>
    </row>
    <row r="13" spans="1:11" s="11" customFormat="1" ht="13.35" customHeight="1">
      <c r="A13" s="18" t="s">
        <v>49</v>
      </c>
      <c r="B13" s="18"/>
      <c r="C13" s="18"/>
      <c r="D13" s="18"/>
      <c r="E13" s="37"/>
      <c r="H13" s="47" t="s">
        <v>51</v>
      </c>
      <c r="I13" s="27"/>
    </row>
    <row r="14" spans="1:11" s="11" customFormat="1" ht="13.35" customHeight="1">
      <c r="A14" s="11" t="s">
        <v>59</v>
      </c>
      <c r="F14" s="41"/>
      <c r="H14" s="48" t="s">
        <v>61</v>
      </c>
    </row>
    <row r="15" spans="1:11" s="11" customFormat="1" ht="13.35" customHeight="1">
      <c r="A15" s="11" t="s">
        <v>29</v>
      </c>
    </row>
  </sheetData>
  <mergeCells count="11">
    <mergeCell ref="A12:B12"/>
    <mergeCell ref="A7:B7"/>
    <mergeCell ref="A8:B8"/>
    <mergeCell ref="A9:B9"/>
    <mergeCell ref="A10:B10"/>
    <mergeCell ref="A11:B11"/>
    <mergeCell ref="A1:H1"/>
    <mergeCell ref="A3:B3"/>
    <mergeCell ref="A4:B4"/>
    <mergeCell ref="A5:B5"/>
    <mergeCell ref="A6:B6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"/>
  <dimension ref="A1:AF13"/>
  <sheetViews>
    <sheetView workbookViewId="0">
      <selection sqref="A1:O1"/>
    </sheetView>
  </sheetViews>
  <sheetFormatPr defaultRowHeight="13.5"/>
  <cols>
    <col min="1" max="1" width="1.44140625" style="9" customWidth="1"/>
    <col min="2" max="2" width="16.21875" style="9" customWidth="1"/>
    <col min="3" max="15" width="5.33203125" style="9" customWidth="1"/>
    <col min="16" max="252" width="9" style="9" customWidth="1"/>
    <col min="253" max="253" width="1.44140625" style="9" customWidth="1"/>
    <col min="254" max="254" width="13.88671875" style="9" bestFit="1" customWidth="1"/>
    <col min="255" max="255" width="5" style="9" customWidth="1"/>
    <col min="256" max="268" width="4.21875" style="9" customWidth="1"/>
    <col min="269" max="270" width="2.44140625" style="9" customWidth="1"/>
    <col min="271" max="508" width="9" style="9" customWidth="1"/>
    <col min="509" max="509" width="1.44140625" style="9" customWidth="1"/>
    <col min="510" max="510" width="13.88671875" style="9" bestFit="1" customWidth="1"/>
    <col min="511" max="511" width="5" style="9" customWidth="1"/>
    <col min="512" max="524" width="4.21875" style="9" customWidth="1"/>
    <col min="525" max="526" width="2.44140625" style="9" customWidth="1"/>
    <col min="527" max="764" width="9" style="9" customWidth="1"/>
    <col min="765" max="765" width="1.44140625" style="9" customWidth="1"/>
    <col min="766" max="766" width="13.88671875" style="9" bestFit="1" customWidth="1"/>
    <col min="767" max="767" width="5" style="9" customWidth="1"/>
    <col min="768" max="780" width="4.21875" style="9" customWidth="1"/>
    <col min="781" max="782" width="2.44140625" style="9" customWidth="1"/>
    <col min="783" max="1020" width="9" style="9" customWidth="1"/>
    <col min="1021" max="1021" width="1.44140625" style="9" customWidth="1"/>
    <col min="1022" max="1022" width="13.88671875" style="9" bestFit="1" customWidth="1"/>
    <col min="1023" max="1023" width="5" style="9" customWidth="1"/>
    <col min="1024" max="1036" width="4.21875" style="9" customWidth="1"/>
    <col min="1037" max="1038" width="2.44140625" style="9" customWidth="1"/>
    <col min="1039" max="1276" width="9" style="9" customWidth="1"/>
    <col min="1277" max="1277" width="1.44140625" style="9" customWidth="1"/>
    <col min="1278" max="1278" width="13.88671875" style="9" bestFit="1" customWidth="1"/>
    <col min="1279" max="1279" width="5" style="9" customWidth="1"/>
    <col min="1280" max="1292" width="4.21875" style="9" customWidth="1"/>
    <col min="1293" max="1294" width="2.44140625" style="9" customWidth="1"/>
    <col min="1295" max="1532" width="9" style="9" customWidth="1"/>
    <col min="1533" max="1533" width="1.44140625" style="9" customWidth="1"/>
    <col min="1534" max="1534" width="13.88671875" style="9" bestFit="1" customWidth="1"/>
    <col min="1535" max="1535" width="5" style="9" customWidth="1"/>
    <col min="1536" max="1548" width="4.21875" style="9" customWidth="1"/>
    <col min="1549" max="1550" width="2.44140625" style="9" customWidth="1"/>
    <col min="1551" max="1788" width="9" style="9" customWidth="1"/>
    <col min="1789" max="1789" width="1.44140625" style="9" customWidth="1"/>
    <col min="1790" max="1790" width="13.88671875" style="9" bestFit="1" customWidth="1"/>
    <col min="1791" max="1791" width="5" style="9" customWidth="1"/>
    <col min="1792" max="1804" width="4.21875" style="9" customWidth="1"/>
    <col min="1805" max="1806" width="2.44140625" style="9" customWidth="1"/>
    <col min="1807" max="2044" width="9" style="9" customWidth="1"/>
    <col min="2045" max="2045" width="1.44140625" style="9" customWidth="1"/>
    <col min="2046" max="2046" width="13.88671875" style="9" bestFit="1" customWidth="1"/>
    <col min="2047" max="2047" width="5" style="9" customWidth="1"/>
    <col min="2048" max="2060" width="4.21875" style="9" customWidth="1"/>
    <col min="2061" max="2062" width="2.44140625" style="9" customWidth="1"/>
    <col min="2063" max="2300" width="9" style="9" customWidth="1"/>
    <col min="2301" max="2301" width="1.44140625" style="9" customWidth="1"/>
    <col min="2302" max="2302" width="13.88671875" style="9" bestFit="1" customWidth="1"/>
    <col min="2303" max="2303" width="5" style="9" customWidth="1"/>
    <col min="2304" max="2316" width="4.21875" style="9" customWidth="1"/>
    <col min="2317" max="2318" width="2.44140625" style="9" customWidth="1"/>
    <col min="2319" max="2556" width="9" style="9" customWidth="1"/>
    <col min="2557" max="2557" width="1.44140625" style="9" customWidth="1"/>
    <col min="2558" max="2558" width="13.88671875" style="9" bestFit="1" customWidth="1"/>
    <col min="2559" max="2559" width="5" style="9" customWidth="1"/>
    <col min="2560" max="2572" width="4.21875" style="9" customWidth="1"/>
    <col min="2573" max="2574" width="2.44140625" style="9" customWidth="1"/>
    <col min="2575" max="2812" width="9" style="9" customWidth="1"/>
    <col min="2813" max="2813" width="1.44140625" style="9" customWidth="1"/>
    <col min="2814" max="2814" width="13.88671875" style="9" bestFit="1" customWidth="1"/>
    <col min="2815" max="2815" width="5" style="9" customWidth="1"/>
    <col min="2816" max="2828" width="4.21875" style="9" customWidth="1"/>
    <col min="2829" max="2830" width="2.44140625" style="9" customWidth="1"/>
    <col min="2831" max="3068" width="9" style="9" customWidth="1"/>
    <col min="3069" max="3069" width="1.44140625" style="9" customWidth="1"/>
    <col min="3070" max="3070" width="13.88671875" style="9" bestFit="1" customWidth="1"/>
    <col min="3071" max="3071" width="5" style="9" customWidth="1"/>
    <col min="3072" max="3084" width="4.21875" style="9" customWidth="1"/>
    <col min="3085" max="3086" width="2.44140625" style="9" customWidth="1"/>
    <col min="3087" max="3324" width="9" style="9" customWidth="1"/>
    <col min="3325" max="3325" width="1.44140625" style="9" customWidth="1"/>
    <col min="3326" max="3326" width="13.88671875" style="9" bestFit="1" customWidth="1"/>
    <col min="3327" max="3327" width="5" style="9" customWidth="1"/>
    <col min="3328" max="3340" width="4.21875" style="9" customWidth="1"/>
    <col min="3341" max="3342" width="2.44140625" style="9" customWidth="1"/>
    <col min="3343" max="3580" width="9" style="9" customWidth="1"/>
    <col min="3581" max="3581" width="1.44140625" style="9" customWidth="1"/>
    <col min="3582" max="3582" width="13.88671875" style="9" bestFit="1" customWidth="1"/>
    <col min="3583" max="3583" width="5" style="9" customWidth="1"/>
    <col min="3584" max="3596" width="4.21875" style="9" customWidth="1"/>
    <col min="3597" max="3598" width="2.44140625" style="9" customWidth="1"/>
    <col min="3599" max="3836" width="9" style="9" customWidth="1"/>
    <col min="3837" max="3837" width="1.44140625" style="9" customWidth="1"/>
    <col min="3838" max="3838" width="13.88671875" style="9" bestFit="1" customWidth="1"/>
    <col min="3839" max="3839" width="5" style="9" customWidth="1"/>
    <col min="3840" max="3852" width="4.21875" style="9" customWidth="1"/>
    <col min="3853" max="3854" width="2.44140625" style="9" customWidth="1"/>
    <col min="3855" max="4092" width="9" style="9" customWidth="1"/>
    <col min="4093" max="4093" width="1.44140625" style="9" customWidth="1"/>
    <col min="4094" max="4094" width="13.88671875" style="9" bestFit="1" customWidth="1"/>
    <col min="4095" max="4095" width="5" style="9" customWidth="1"/>
    <col min="4096" max="4108" width="4.21875" style="9" customWidth="1"/>
    <col min="4109" max="4110" width="2.44140625" style="9" customWidth="1"/>
    <col min="4111" max="4348" width="9" style="9" customWidth="1"/>
    <col min="4349" max="4349" width="1.44140625" style="9" customWidth="1"/>
    <col min="4350" max="4350" width="13.88671875" style="9" bestFit="1" customWidth="1"/>
    <col min="4351" max="4351" width="5" style="9" customWidth="1"/>
    <col min="4352" max="4364" width="4.21875" style="9" customWidth="1"/>
    <col min="4365" max="4366" width="2.44140625" style="9" customWidth="1"/>
    <col min="4367" max="4604" width="9" style="9" customWidth="1"/>
    <col min="4605" max="4605" width="1.44140625" style="9" customWidth="1"/>
    <col min="4606" max="4606" width="13.88671875" style="9" bestFit="1" customWidth="1"/>
    <col min="4607" max="4607" width="5" style="9" customWidth="1"/>
    <col min="4608" max="4620" width="4.21875" style="9" customWidth="1"/>
    <col min="4621" max="4622" width="2.44140625" style="9" customWidth="1"/>
    <col min="4623" max="4860" width="9" style="9" customWidth="1"/>
    <col min="4861" max="4861" width="1.44140625" style="9" customWidth="1"/>
    <col min="4862" max="4862" width="13.88671875" style="9" bestFit="1" customWidth="1"/>
    <col min="4863" max="4863" width="5" style="9" customWidth="1"/>
    <col min="4864" max="4876" width="4.21875" style="9" customWidth="1"/>
    <col min="4877" max="4878" width="2.44140625" style="9" customWidth="1"/>
    <col min="4879" max="5116" width="9" style="9" customWidth="1"/>
    <col min="5117" max="5117" width="1.44140625" style="9" customWidth="1"/>
    <col min="5118" max="5118" width="13.88671875" style="9" bestFit="1" customWidth="1"/>
    <col min="5119" max="5119" width="5" style="9" customWidth="1"/>
    <col min="5120" max="5132" width="4.21875" style="9" customWidth="1"/>
    <col min="5133" max="5134" width="2.44140625" style="9" customWidth="1"/>
    <col min="5135" max="5372" width="9" style="9" customWidth="1"/>
    <col min="5373" max="5373" width="1.44140625" style="9" customWidth="1"/>
    <col min="5374" max="5374" width="13.88671875" style="9" bestFit="1" customWidth="1"/>
    <col min="5375" max="5375" width="5" style="9" customWidth="1"/>
    <col min="5376" max="5388" width="4.21875" style="9" customWidth="1"/>
    <col min="5389" max="5390" width="2.44140625" style="9" customWidth="1"/>
    <col min="5391" max="5628" width="9" style="9" customWidth="1"/>
    <col min="5629" max="5629" width="1.44140625" style="9" customWidth="1"/>
    <col min="5630" max="5630" width="13.88671875" style="9" bestFit="1" customWidth="1"/>
    <col min="5631" max="5631" width="5" style="9" customWidth="1"/>
    <col min="5632" max="5644" width="4.21875" style="9" customWidth="1"/>
    <col min="5645" max="5646" width="2.44140625" style="9" customWidth="1"/>
    <col min="5647" max="5884" width="9" style="9" customWidth="1"/>
    <col min="5885" max="5885" width="1.44140625" style="9" customWidth="1"/>
    <col min="5886" max="5886" width="13.88671875" style="9" bestFit="1" customWidth="1"/>
    <col min="5887" max="5887" width="5" style="9" customWidth="1"/>
    <col min="5888" max="5900" width="4.21875" style="9" customWidth="1"/>
    <col min="5901" max="5902" width="2.44140625" style="9" customWidth="1"/>
    <col min="5903" max="6140" width="9" style="9" customWidth="1"/>
    <col min="6141" max="6141" width="1.44140625" style="9" customWidth="1"/>
    <col min="6142" max="6142" width="13.88671875" style="9" bestFit="1" customWidth="1"/>
    <col min="6143" max="6143" width="5" style="9" customWidth="1"/>
    <col min="6144" max="6156" width="4.21875" style="9" customWidth="1"/>
    <col min="6157" max="6158" width="2.44140625" style="9" customWidth="1"/>
    <col min="6159" max="6396" width="9" style="9" customWidth="1"/>
    <col min="6397" max="6397" width="1.44140625" style="9" customWidth="1"/>
    <col min="6398" max="6398" width="13.88671875" style="9" bestFit="1" customWidth="1"/>
    <col min="6399" max="6399" width="5" style="9" customWidth="1"/>
    <col min="6400" max="6412" width="4.21875" style="9" customWidth="1"/>
    <col min="6413" max="6414" width="2.44140625" style="9" customWidth="1"/>
    <col min="6415" max="6652" width="9" style="9" customWidth="1"/>
    <col min="6653" max="6653" width="1.44140625" style="9" customWidth="1"/>
    <col min="6654" max="6654" width="13.88671875" style="9" bestFit="1" customWidth="1"/>
    <col min="6655" max="6655" width="5" style="9" customWidth="1"/>
    <col min="6656" max="6668" width="4.21875" style="9" customWidth="1"/>
    <col min="6669" max="6670" width="2.44140625" style="9" customWidth="1"/>
    <col min="6671" max="6908" width="9" style="9" customWidth="1"/>
    <col min="6909" max="6909" width="1.44140625" style="9" customWidth="1"/>
    <col min="6910" max="6910" width="13.88671875" style="9" bestFit="1" customWidth="1"/>
    <col min="6911" max="6911" width="5" style="9" customWidth="1"/>
    <col min="6912" max="6924" width="4.21875" style="9" customWidth="1"/>
    <col min="6925" max="6926" width="2.44140625" style="9" customWidth="1"/>
    <col min="6927" max="7164" width="9" style="9" customWidth="1"/>
    <col min="7165" max="7165" width="1.44140625" style="9" customWidth="1"/>
    <col min="7166" max="7166" width="13.88671875" style="9" bestFit="1" customWidth="1"/>
    <col min="7167" max="7167" width="5" style="9" customWidth="1"/>
    <col min="7168" max="7180" width="4.21875" style="9" customWidth="1"/>
    <col min="7181" max="7182" width="2.44140625" style="9" customWidth="1"/>
    <col min="7183" max="7420" width="9" style="9" customWidth="1"/>
    <col min="7421" max="7421" width="1.44140625" style="9" customWidth="1"/>
    <col min="7422" max="7422" width="13.88671875" style="9" bestFit="1" customWidth="1"/>
    <col min="7423" max="7423" width="5" style="9" customWidth="1"/>
    <col min="7424" max="7436" width="4.21875" style="9" customWidth="1"/>
    <col min="7437" max="7438" width="2.44140625" style="9" customWidth="1"/>
    <col min="7439" max="7676" width="9" style="9" customWidth="1"/>
    <col min="7677" max="7677" width="1.44140625" style="9" customWidth="1"/>
    <col min="7678" max="7678" width="13.88671875" style="9" bestFit="1" customWidth="1"/>
    <col min="7679" max="7679" width="5" style="9" customWidth="1"/>
    <col min="7680" max="7692" width="4.21875" style="9" customWidth="1"/>
    <col min="7693" max="7694" width="2.44140625" style="9" customWidth="1"/>
    <col min="7695" max="7932" width="9" style="9" customWidth="1"/>
    <col min="7933" max="7933" width="1.44140625" style="9" customWidth="1"/>
    <col min="7934" max="7934" width="13.88671875" style="9" bestFit="1" customWidth="1"/>
    <col min="7935" max="7935" width="5" style="9" customWidth="1"/>
    <col min="7936" max="7948" width="4.21875" style="9" customWidth="1"/>
    <col min="7949" max="7950" width="2.44140625" style="9" customWidth="1"/>
    <col min="7951" max="8188" width="9" style="9" customWidth="1"/>
    <col min="8189" max="8189" width="1.44140625" style="9" customWidth="1"/>
    <col min="8190" max="8190" width="13.88671875" style="9" bestFit="1" customWidth="1"/>
    <col min="8191" max="8191" width="5" style="9" customWidth="1"/>
    <col min="8192" max="8204" width="4.21875" style="9" customWidth="1"/>
    <col min="8205" max="8206" width="2.44140625" style="9" customWidth="1"/>
    <col min="8207" max="8444" width="9" style="9" customWidth="1"/>
    <col min="8445" max="8445" width="1.44140625" style="9" customWidth="1"/>
    <col min="8446" max="8446" width="13.88671875" style="9" bestFit="1" customWidth="1"/>
    <col min="8447" max="8447" width="5" style="9" customWidth="1"/>
    <col min="8448" max="8460" width="4.21875" style="9" customWidth="1"/>
    <col min="8461" max="8462" width="2.44140625" style="9" customWidth="1"/>
    <col min="8463" max="8700" width="9" style="9" customWidth="1"/>
    <col min="8701" max="8701" width="1.44140625" style="9" customWidth="1"/>
    <col min="8702" max="8702" width="13.88671875" style="9" bestFit="1" customWidth="1"/>
    <col min="8703" max="8703" width="5" style="9" customWidth="1"/>
    <col min="8704" max="8716" width="4.21875" style="9" customWidth="1"/>
    <col min="8717" max="8718" width="2.44140625" style="9" customWidth="1"/>
    <col min="8719" max="8956" width="9" style="9" customWidth="1"/>
    <col min="8957" max="8957" width="1.44140625" style="9" customWidth="1"/>
    <col min="8958" max="8958" width="13.88671875" style="9" bestFit="1" customWidth="1"/>
    <col min="8959" max="8959" width="5" style="9" customWidth="1"/>
    <col min="8960" max="8972" width="4.21875" style="9" customWidth="1"/>
    <col min="8973" max="8974" width="2.44140625" style="9" customWidth="1"/>
    <col min="8975" max="9212" width="9" style="9" customWidth="1"/>
    <col min="9213" max="9213" width="1.44140625" style="9" customWidth="1"/>
    <col min="9214" max="9214" width="13.88671875" style="9" bestFit="1" customWidth="1"/>
    <col min="9215" max="9215" width="5" style="9" customWidth="1"/>
    <col min="9216" max="9228" width="4.21875" style="9" customWidth="1"/>
    <col min="9229" max="9230" width="2.44140625" style="9" customWidth="1"/>
    <col min="9231" max="9468" width="9" style="9" customWidth="1"/>
    <col min="9469" max="9469" width="1.44140625" style="9" customWidth="1"/>
    <col min="9470" max="9470" width="13.88671875" style="9" bestFit="1" customWidth="1"/>
    <col min="9471" max="9471" width="5" style="9" customWidth="1"/>
    <col min="9472" max="9484" width="4.21875" style="9" customWidth="1"/>
    <col min="9485" max="9486" width="2.44140625" style="9" customWidth="1"/>
    <col min="9487" max="9724" width="9" style="9" customWidth="1"/>
    <col min="9725" max="9725" width="1.44140625" style="9" customWidth="1"/>
    <col min="9726" max="9726" width="13.88671875" style="9" bestFit="1" customWidth="1"/>
    <col min="9727" max="9727" width="5" style="9" customWidth="1"/>
    <col min="9728" max="9740" width="4.21875" style="9" customWidth="1"/>
    <col min="9741" max="9742" width="2.44140625" style="9" customWidth="1"/>
    <col min="9743" max="9980" width="9" style="9" customWidth="1"/>
    <col min="9981" max="9981" width="1.44140625" style="9" customWidth="1"/>
    <col min="9982" max="9982" width="13.88671875" style="9" bestFit="1" customWidth="1"/>
    <col min="9983" max="9983" width="5" style="9" customWidth="1"/>
    <col min="9984" max="9996" width="4.21875" style="9" customWidth="1"/>
    <col min="9997" max="9998" width="2.44140625" style="9" customWidth="1"/>
    <col min="9999" max="10236" width="9" style="9" customWidth="1"/>
    <col min="10237" max="10237" width="1.44140625" style="9" customWidth="1"/>
    <col min="10238" max="10238" width="13.88671875" style="9" bestFit="1" customWidth="1"/>
    <col min="10239" max="10239" width="5" style="9" customWidth="1"/>
    <col min="10240" max="10252" width="4.21875" style="9" customWidth="1"/>
    <col min="10253" max="10254" width="2.44140625" style="9" customWidth="1"/>
    <col min="10255" max="10492" width="9" style="9" customWidth="1"/>
    <col min="10493" max="10493" width="1.44140625" style="9" customWidth="1"/>
    <col min="10494" max="10494" width="13.88671875" style="9" bestFit="1" customWidth="1"/>
    <col min="10495" max="10495" width="5" style="9" customWidth="1"/>
    <col min="10496" max="10508" width="4.21875" style="9" customWidth="1"/>
    <col min="10509" max="10510" width="2.44140625" style="9" customWidth="1"/>
    <col min="10511" max="10748" width="9" style="9" customWidth="1"/>
    <col min="10749" max="10749" width="1.44140625" style="9" customWidth="1"/>
    <col min="10750" max="10750" width="13.88671875" style="9" bestFit="1" customWidth="1"/>
    <col min="10751" max="10751" width="5" style="9" customWidth="1"/>
    <col min="10752" max="10764" width="4.21875" style="9" customWidth="1"/>
    <col min="10765" max="10766" width="2.44140625" style="9" customWidth="1"/>
    <col min="10767" max="11004" width="9" style="9" customWidth="1"/>
    <col min="11005" max="11005" width="1.44140625" style="9" customWidth="1"/>
    <col min="11006" max="11006" width="13.88671875" style="9" bestFit="1" customWidth="1"/>
    <col min="11007" max="11007" width="5" style="9" customWidth="1"/>
    <col min="11008" max="11020" width="4.21875" style="9" customWidth="1"/>
    <col min="11021" max="11022" width="2.44140625" style="9" customWidth="1"/>
    <col min="11023" max="11260" width="9" style="9" customWidth="1"/>
    <col min="11261" max="11261" width="1.44140625" style="9" customWidth="1"/>
    <col min="11262" max="11262" width="13.88671875" style="9" bestFit="1" customWidth="1"/>
    <col min="11263" max="11263" width="5" style="9" customWidth="1"/>
    <col min="11264" max="11276" width="4.21875" style="9" customWidth="1"/>
    <col min="11277" max="11278" width="2.44140625" style="9" customWidth="1"/>
    <col min="11279" max="11516" width="9" style="9" customWidth="1"/>
    <col min="11517" max="11517" width="1.44140625" style="9" customWidth="1"/>
    <col min="11518" max="11518" width="13.88671875" style="9" bestFit="1" customWidth="1"/>
    <col min="11519" max="11519" width="5" style="9" customWidth="1"/>
    <col min="11520" max="11532" width="4.21875" style="9" customWidth="1"/>
    <col min="11533" max="11534" width="2.44140625" style="9" customWidth="1"/>
    <col min="11535" max="11772" width="9" style="9" customWidth="1"/>
    <col min="11773" max="11773" width="1.44140625" style="9" customWidth="1"/>
    <col min="11774" max="11774" width="13.88671875" style="9" bestFit="1" customWidth="1"/>
    <col min="11775" max="11775" width="5" style="9" customWidth="1"/>
    <col min="11776" max="11788" width="4.21875" style="9" customWidth="1"/>
    <col min="11789" max="11790" width="2.44140625" style="9" customWidth="1"/>
    <col min="11791" max="12028" width="9" style="9" customWidth="1"/>
    <col min="12029" max="12029" width="1.44140625" style="9" customWidth="1"/>
    <col min="12030" max="12030" width="13.88671875" style="9" bestFit="1" customWidth="1"/>
    <col min="12031" max="12031" width="5" style="9" customWidth="1"/>
    <col min="12032" max="12044" width="4.21875" style="9" customWidth="1"/>
    <col min="12045" max="12046" width="2.44140625" style="9" customWidth="1"/>
    <col min="12047" max="12284" width="9" style="9" customWidth="1"/>
    <col min="12285" max="12285" width="1.44140625" style="9" customWidth="1"/>
    <col min="12286" max="12286" width="13.88671875" style="9" bestFit="1" customWidth="1"/>
    <col min="12287" max="12287" width="5" style="9" customWidth="1"/>
    <col min="12288" max="12300" width="4.21875" style="9" customWidth="1"/>
    <col min="12301" max="12302" width="2.44140625" style="9" customWidth="1"/>
    <col min="12303" max="12540" width="9" style="9" customWidth="1"/>
    <col min="12541" max="12541" width="1.44140625" style="9" customWidth="1"/>
    <col min="12542" max="12542" width="13.88671875" style="9" bestFit="1" customWidth="1"/>
    <col min="12543" max="12543" width="5" style="9" customWidth="1"/>
    <col min="12544" max="12556" width="4.21875" style="9" customWidth="1"/>
    <col min="12557" max="12558" width="2.44140625" style="9" customWidth="1"/>
    <col min="12559" max="12796" width="9" style="9" customWidth="1"/>
    <col min="12797" max="12797" width="1.44140625" style="9" customWidth="1"/>
    <col min="12798" max="12798" width="13.88671875" style="9" bestFit="1" customWidth="1"/>
    <col min="12799" max="12799" width="5" style="9" customWidth="1"/>
    <col min="12800" max="12812" width="4.21875" style="9" customWidth="1"/>
    <col min="12813" max="12814" width="2.44140625" style="9" customWidth="1"/>
    <col min="12815" max="13052" width="9" style="9" customWidth="1"/>
    <col min="13053" max="13053" width="1.44140625" style="9" customWidth="1"/>
    <col min="13054" max="13054" width="13.88671875" style="9" bestFit="1" customWidth="1"/>
    <col min="13055" max="13055" width="5" style="9" customWidth="1"/>
    <col min="13056" max="13068" width="4.21875" style="9" customWidth="1"/>
    <col min="13069" max="13070" width="2.44140625" style="9" customWidth="1"/>
    <col min="13071" max="13308" width="9" style="9" customWidth="1"/>
    <col min="13309" max="13309" width="1.44140625" style="9" customWidth="1"/>
    <col min="13310" max="13310" width="13.88671875" style="9" bestFit="1" customWidth="1"/>
    <col min="13311" max="13311" width="5" style="9" customWidth="1"/>
    <col min="13312" max="13324" width="4.21875" style="9" customWidth="1"/>
    <col min="13325" max="13326" width="2.44140625" style="9" customWidth="1"/>
    <col min="13327" max="13564" width="9" style="9" customWidth="1"/>
    <col min="13565" max="13565" width="1.44140625" style="9" customWidth="1"/>
    <col min="13566" max="13566" width="13.88671875" style="9" bestFit="1" customWidth="1"/>
    <col min="13567" max="13567" width="5" style="9" customWidth="1"/>
    <col min="13568" max="13580" width="4.21875" style="9" customWidth="1"/>
    <col min="13581" max="13582" width="2.44140625" style="9" customWidth="1"/>
    <col min="13583" max="13820" width="9" style="9" customWidth="1"/>
    <col min="13821" max="13821" width="1.44140625" style="9" customWidth="1"/>
    <col min="13822" max="13822" width="13.88671875" style="9" bestFit="1" customWidth="1"/>
    <col min="13823" max="13823" width="5" style="9" customWidth="1"/>
    <col min="13824" max="13836" width="4.21875" style="9" customWidth="1"/>
    <col min="13837" max="13838" width="2.44140625" style="9" customWidth="1"/>
    <col min="13839" max="14076" width="9" style="9" customWidth="1"/>
    <col min="14077" max="14077" width="1.44140625" style="9" customWidth="1"/>
    <col min="14078" max="14078" width="13.88671875" style="9" bestFit="1" customWidth="1"/>
    <col min="14079" max="14079" width="5" style="9" customWidth="1"/>
    <col min="14080" max="14092" width="4.21875" style="9" customWidth="1"/>
    <col min="14093" max="14094" width="2.44140625" style="9" customWidth="1"/>
    <col min="14095" max="14332" width="9" style="9" customWidth="1"/>
    <col min="14333" max="14333" width="1.44140625" style="9" customWidth="1"/>
    <col min="14334" max="14334" width="13.88671875" style="9" bestFit="1" customWidth="1"/>
    <col min="14335" max="14335" width="5" style="9" customWidth="1"/>
    <col min="14336" max="14348" width="4.21875" style="9" customWidth="1"/>
    <col min="14349" max="14350" width="2.44140625" style="9" customWidth="1"/>
    <col min="14351" max="14588" width="9" style="9" customWidth="1"/>
    <col min="14589" max="14589" width="1.44140625" style="9" customWidth="1"/>
    <col min="14590" max="14590" width="13.88671875" style="9" bestFit="1" customWidth="1"/>
    <col min="14591" max="14591" width="5" style="9" customWidth="1"/>
    <col min="14592" max="14604" width="4.21875" style="9" customWidth="1"/>
    <col min="14605" max="14606" width="2.44140625" style="9" customWidth="1"/>
    <col min="14607" max="14844" width="9" style="9" customWidth="1"/>
    <col min="14845" max="14845" width="1.44140625" style="9" customWidth="1"/>
    <col min="14846" max="14846" width="13.88671875" style="9" bestFit="1" customWidth="1"/>
    <col min="14847" max="14847" width="5" style="9" customWidth="1"/>
    <col min="14848" max="14860" width="4.21875" style="9" customWidth="1"/>
    <col min="14861" max="14862" width="2.44140625" style="9" customWidth="1"/>
    <col min="14863" max="15100" width="9" style="9" customWidth="1"/>
    <col min="15101" max="15101" width="1.44140625" style="9" customWidth="1"/>
    <col min="15102" max="15102" width="13.88671875" style="9" bestFit="1" customWidth="1"/>
    <col min="15103" max="15103" width="5" style="9" customWidth="1"/>
    <col min="15104" max="15116" width="4.21875" style="9" customWidth="1"/>
    <col min="15117" max="15118" width="2.44140625" style="9" customWidth="1"/>
    <col min="15119" max="15356" width="9" style="9" customWidth="1"/>
    <col min="15357" max="15357" width="1.44140625" style="9" customWidth="1"/>
    <col min="15358" max="15358" width="13.88671875" style="9" bestFit="1" customWidth="1"/>
    <col min="15359" max="15359" width="5" style="9" customWidth="1"/>
    <col min="15360" max="15372" width="4.21875" style="9" customWidth="1"/>
    <col min="15373" max="15374" width="2.44140625" style="9" customWidth="1"/>
    <col min="15375" max="15612" width="9" style="9" customWidth="1"/>
    <col min="15613" max="15613" width="1.44140625" style="9" customWidth="1"/>
    <col min="15614" max="15614" width="13.88671875" style="9" bestFit="1" customWidth="1"/>
    <col min="15615" max="15615" width="5" style="9" customWidth="1"/>
    <col min="15616" max="15628" width="4.21875" style="9" customWidth="1"/>
    <col min="15629" max="15630" width="2.44140625" style="9" customWidth="1"/>
    <col min="15631" max="15868" width="9" style="9" customWidth="1"/>
    <col min="15869" max="15869" width="1.44140625" style="9" customWidth="1"/>
    <col min="15870" max="15870" width="13.88671875" style="9" bestFit="1" customWidth="1"/>
    <col min="15871" max="15871" width="5" style="9" customWidth="1"/>
    <col min="15872" max="15884" width="4.21875" style="9" customWidth="1"/>
    <col min="15885" max="15886" width="2.44140625" style="9" customWidth="1"/>
    <col min="15887" max="16124" width="9" style="9" customWidth="1"/>
    <col min="16125" max="16125" width="1.44140625" style="9" customWidth="1"/>
    <col min="16126" max="16126" width="13.88671875" style="9" bestFit="1" customWidth="1"/>
    <col min="16127" max="16127" width="5" style="9" customWidth="1"/>
    <col min="16128" max="16140" width="4.21875" style="9" customWidth="1"/>
    <col min="16141" max="16142" width="2.44140625" style="9" customWidth="1"/>
    <col min="16143" max="16384" width="9" style="9" customWidth="1"/>
  </cols>
  <sheetData>
    <row r="1" spans="1:32" s="148" customFormat="1" ht="17.45" customHeight="1">
      <c r="A1" s="367" t="s">
        <v>554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32" s="11" customFormat="1" ht="15" customHeight="1">
      <c r="B2" s="14"/>
      <c r="C2" s="78"/>
      <c r="D2" s="78"/>
      <c r="E2" s="78"/>
      <c r="F2" s="78"/>
      <c r="G2" s="78"/>
      <c r="H2" s="78"/>
      <c r="I2" s="78"/>
      <c r="J2" s="78"/>
      <c r="K2" s="374" t="s">
        <v>718</v>
      </c>
      <c r="L2" s="374"/>
      <c r="M2" s="374"/>
      <c r="N2" s="374"/>
      <c r="O2" s="374"/>
      <c r="P2" s="438"/>
      <c r="Q2" s="438"/>
      <c r="R2" s="540"/>
      <c r="S2" s="421"/>
      <c r="T2" s="421"/>
      <c r="U2" s="421"/>
      <c r="V2" s="421"/>
      <c r="W2" s="421"/>
      <c r="X2" s="421"/>
      <c r="Y2" s="421"/>
      <c r="Z2" s="540"/>
      <c r="AA2" s="540"/>
      <c r="AB2" s="540"/>
      <c r="AC2" s="540"/>
      <c r="AD2" s="540"/>
      <c r="AE2" s="540"/>
      <c r="AF2" s="540"/>
    </row>
    <row r="3" spans="1:32" s="12" customFormat="1" ht="20.100000000000001" customHeight="1">
      <c r="A3" s="419" t="s">
        <v>266</v>
      </c>
      <c r="B3" s="420"/>
      <c r="C3" s="542" t="s">
        <v>67</v>
      </c>
      <c r="D3" s="418" t="s">
        <v>233</v>
      </c>
      <c r="E3" s="388"/>
      <c r="F3" s="388"/>
      <c r="G3" s="388"/>
      <c r="H3" s="388"/>
      <c r="I3" s="388"/>
      <c r="J3" s="389"/>
      <c r="K3" s="544" t="s">
        <v>268</v>
      </c>
      <c r="L3" s="544" t="s">
        <v>270</v>
      </c>
      <c r="M3" s="544" t="s">
        <v>271</v>
      </c>
      <c r="N3" s="544" t="s">
        <v>272</v>
      </c>
      <c r="O3" s="544" t="s">
        <v>274</v>
      </c>
      <c r="P3" s="438"/>
      <c r="Q3" s="438"/>
      <c r="R3" s="541"/>
      <c r="S3" s="285"/>
      <c r="T3" s="285"/>
      <c r="U3" s="285"/>
      <c r="V3" s="285"/>
      <c r="W3" s="286"/>
      <c r="X3" s="285"/>
      <c r="Y3" s="285"/>
      <c r="Z3" s="540"/>
      <c r="AA3" s="540"/>
      <c r="AB3" s="540"/>
      <c r="AC3" s="540"/>
      <c r="AD3" s="540"/>
      <c r="AE3" s="540"/>
      <c r="AF3" s="540"/>
    </row>
    <row r="4" spans="1:32" s="12" customFormat="1" ht="105" customHeight="1">
      <c r="A4" s="423"/>
      <c r="B4" s="424"/>
      <c r="C4" s="543"/>
      <c r="D4" s="281" t="s">
        <v>275</v>
      </c>
      <c r="E4" s="281" t="s">
        <v>278</v>
      </c>
      <c r="F4" s="281" t="s">
        <v>166</v>
      </c>
      <c r="G4" s="282" t="s">
        <v>282</v>
      </c>
      <c r="H4" s="283" t="s">
        <v>62</v>
      </c>
      <c r="I4" s="281" t="s">
        <v>284</v>
      </c>
      <c r="J4" s="282" t="s">
        <v>285</v>
      </c>
      <c r="K4" s="545"/>
      <c r="L4" s="545"/>
      <c r="M4" s="545"/>
      <c r="N4" s="545"/>
      <c r="O4" s="545"/>
      <c r="P4" s="535"/>
      <c r="Q4" s="535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511"/>
      <c r="AF4" s="511"/>
    </row>
    <row r="5" spans="1:32" s="12" customFormat="1" ht="17.850000000000001" customHeight="1">
      <c r="A5" s="536" t="s">
        <v>67</v>
      </c>
      <c r="B5" s="537"/>
      <c r="C5" s="280">
        <v>250</v>
      </c>
      <c r="D5" s="280">
        <v>65</v>
      </c>
      <c r="E5" s="280">
        <v>5</v>
      </c>
      <c r="F5" s="280">
        <v>14</v>
      </c>
      <c r="G5" s="280">
        <v>26</v>
      </c>
      <c r="H5" s="280">
        <v>36</v>
      </c>
      <c r="I5" s="280">
        <v>8</v>
      </c>
      <c r="J5" s="280">
        <v>7</v>
      </c>
      <c r="K5" s="280">
        <v>21</v>
      </c>
      <c r="L5" s="280">
        <v>19</v>
      </c>
      <c r="M5" s="280">
        <v>36</v>
      </c>
      <c r="N5" s="280">
        <v>9</v>
      </c>
      <c r="O5" s="280">
        <v>4</v>
      </c>
      <c r="P5" s="49"/>
      <c r="Q5" s="150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509"/>
      <c r="AF5" s="509"/>
    </row>
    <row r="6" spans="1:32" s="12" customFormat="1" ht="17.850000000000001" customHeight="1">
      <c r="B6" s="248" t="s">
        <v>286</v>
      </c>
      <c r="C6" s="21">
        <v>13</v>
      </c>
      <c r="D6" s="27">
        <v>5</v>
      </c>
      <c r="E6" s="27">
        <v>2</v>
      </c>
      <c r="F6" s="27" t="s">
        <v>138</v>
      </c>
      <c r="G6" s="27">
        <v>3</v>
      </c>
      <c r="H6" s="27">
        <v>1</v>
      </c>
      <c r="I6" s="27" t="s">
        <v>138</v>
      </c>
      <c r="J6" s="27" t="s">
        <v>138</v>
      </c>
      <c r="K6" s="27" t="s">
        <v>138</v>
      </c>
      <c r="L6" s="27">
        <v>1</v>
      </c>
      <c r="M6" s="27">
        <v>1</v>
      </c>
      <c r="N6" s="27" t="s">
        <v>138</v>
      </c>
      <c r="O6" s="27" t="s">
        <v>138</v>
      </c>
      <c r="P6" s="49"/>
      <c r="Q6" s="150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509"/>
      <c r="AF6" s="509"/>
    </row>
    <row r="7" spans="1:32" s="12" customFormat="1" ht="17.850000000000001" customHeight="1">
      <c r="B7" s="248" t="s">
        <v>288</v>
      </c>
      <c r="C7" s="21">
        <v>42</v>
      </c>
      <c r="D7" s="27">
        <v>9</v>
      </c>
      <c r="E7" s="27">
        <v>2</v>
      </c>
      <c r="F7" s="27">
        <v>2</v>
      </c>
      <c r="G7" s="27">
        <v>5</v>
      </c>
      <c r="H7" s="27">
        <v>7</v>
      </c>
      <c r="I7" s="27">
        <v>1</v>
      </c>
      <c r="J7" s="27">
        <v>1</v>
      </c>
      <c r="K7" s="27">
        <v>1</v>
      </c>
      <c r="L7" s="27">
        <v>6</v>
      </c>
      <c r="M7" s="27">
        <v>3</v>
      </c>
      <c r="N7" s="27">
        <v>1</v>
      </c>
      <c r="O7" s="27">
        <v>4</v>
      </c>
      <c r="P7" s="14"/>
      <c r="Q7" s="15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509"/>
      <c r="AF7" s="509"/>
    </row>
    <row r="8" spans="1:32" s="12" customFormat="1" ht="17.850000000000001" customHeight="1">
      <c r="A8" s="279"/>
      <c r="B8" s="184" t="s">
        <v>193</v>
      </c>
      <c r="C8" s="21">
        <v>195</v>
      </c>
      <c r="D8" s="46">
        <v>51</v>
      </c>
      <c r="E8" s="46">
        <v>1</v>
      </c>
      <c r="F8" s="46">
        <v>12</v>
      </c>
      <c r="G8" s="46">
        <v>18</v>
      </c>
      <c r="H8" s="46">
        <v>28</v>
      </c>
      <c r="I8" s="46">
        <v>7</v>
      </c>
      <c r="J8" s="46">
        <v>6</v>
      </c>
      <c r="K8" s="46">
        <v>20</v>
      </c>
      <c r="L8" s="46">
        <v>12</v>
      </c>
      <c r="M8" s="46">
        <v>32</v>
      </c>
      <c r="N8" s="46">
        <v>8</v>
      </c>
      <c r="O8" s="27" t="s">
        <v>138</v>
      </c>
      <c r="P8" s="538"/>
      <c r="Q8" s="538"/>
      <c r="R8" s="538"/>
      <c r="S8" s="538"/>
      <c r="T8" s="538"/>
      <c r="U8" s="284"/>
      <c r="V8" s="284"/>
      <c r="W8" s="284"/>
      <c r="X8" s="284"/>
      <c r="Y8" s="284"/>
      <c r="Z8" s="284"/>
      <c r="AA8" s="539"/>
      <c r="AB8" s="539"/>
      <c r="AC8" s="539"/>
      <c r="AD8" s="539"/>
      <c r="AE8" s="539"/>
      <c r="AF8" s="539"/>
    </row>
    <row r="9" spans="1:32" s="12" customFormat="1" ht="15" customHeight="1">
      <c r="A9" s="18" t="s">
        <v>181</v>
      </c>
      <c r="B9" s="18"/>
      <c r="C9" s="18"/>
      <c r="D9" s="18"/>
      <c r="E9" s="18"/>
      <c r="F9" s="18"/>
      <c r="G9" s="18"/>
      <c r="H9" s="18"/>
      <c r="I9" s="37"/>
      <c r="J9" s="11"/>
      <c r="K9" s="11"/>
      <c r="L9" s="386" t="s">
        <v>289</v>
      </c>
      <c r="M9" s="386"/>
      <c r="N9" s="386"/>
      <c r="O9" s="386"/>
      <c r="P9" s="538"/>
      <c r="Q9" s="538"/>
      <c r="R9" s="538"/>
      <c r="S9" s="538"/>
      <c r="T9" s="538"/>
      <c r="U9" s="538"/>
      <c r="V9" s="538"/>
      <c r="W9" s="538"/>
      <c r="X9" s="287"/>
      <c r="Y9" s="287"/>
      <c r="Z9" s="287"/>
      <c r="AA9" s="287"/>
      <c r="AB9" s="287"/>
      <c r="AC9" s="287"/>
      <c r="AD9" s="287"/>
      <c r="AE9" s="287"/>
      <c r="AF9" s="287"/>
    </row>
    <row r="10" spans="1:32" s="12" customFormat="1" ht="15" customHeight="1">
      <c r="A10" s="14" t="s">
        <v>183</v>
      </c>
      <c r="B10" s="14"/>
      <c r="C10" s="14"/>
      <c r="D10" s="14"/>
      <c r="E10" s="14"/>
      <c r="F10" s="14"/>
      <c r="G10" s="14"/>
      <c r="H10" s="14"/>
      <c r="I10" s="11"/>
      <c r="J10" s="11"/>
      <c r="K10" s="11"/>
      <c r="L10" s="11"/>
      <c r="M10" s="11"/>
      <c r="N10" s="11"/>
      <c r="O10" s="11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32" s="12" customFormat="1" ht="15" customHeight="1">
      <c r="A11" s="52" t="s">
        <v>675</v>
      </c>
      <c r="B11" s="52"/>
      <c r="C11" s="52"/>
      <c r="D11" s="52"/>
      <c r="E11" s="52"/>
      <c r="F11" s="52"/>
      <c r="G11" s="52"/>
      <c r="H11" s="52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</row>
    <row r="12" spans="1:32" s="12" customFormat="1" ht="15" customHeight="1">
      <c r="A12" s="58" t="s">
        <v>516</v>
      </c>
      <c r="B12" s="58"/>
      <c r="C12" s="58"/>
      <c r="D12" s="58"/>
      <c r="E12" s="58"/>
      <c r="F12" s="58"/>
      <c r="G12" s="58"/>
      <c r="H12" s="58"/>
    </row>
    <row r="13" spans="1:32" ht="15" customHeight="1"/>
  </sheetData>
  <mergeCells count="30">
    <mergeCell ref="P8:T8"/>
    <mergeCell ref="AA8:AF8"/>
    <mergeCell ref="L9:O9"/>
    <mergeCell ref="P9:W9"/>
    <mergeCell ref="P2:Q3"/>
    <mergeCell ref="R2:R3"/>
    <mergeCell ref="Z2:Z3"/>
    <mergeCell ref="AA2:AA3"/>
    <mergeCell ref="AB2:AB3"/>
    <mergeCell ref="AC2:AC3"/>
    <mergeCell ref="AD2:AD3"/>
    <mergeCell ref="AE2:AE3"/>
    <mergeCell ref="AF2:AF3"/>
    <mergeCell ref="L3:L4"/>
    <mergeCell ref="M3:M4"/>
    <mergeCell ref="N3:N4"/>
    <mergeCell ref="AE4:AF4"/>
    <mergeCell ref="A5:B5"/>
    <mergeCell ref="AE5:AF5"/>
    <mergeCell ref="AE6:AF6"/>
    <mergeCell ref="AE7:AF7"/>
    <mergeCell ref="A3:B4"/>
    <mergeCell ref="C3:C4"/>
    <mergeCell ref="K3:K4"/>
    <mergeCell ref="O3:O4"/>
    <mergeCell ref="A1:O1"/>
    <mergeCell ref="K2:O2"/>
    <mergeCell ref="S2:Y2"/>
    <mergeCell ref="D3:J3"/>
    <mergeCell ref="P4:Q4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4"/>
  <dimension ref="A1:G11"/>
  <sheetViews>
    <sheetView workbookViewId="0">
      <selection sqref="A1:G1"/>
    </sheetView>
  </sheetViews>
  <sheetFormatPr defaultColWidth="9" defaultRowHeight="13.5"/>
  <cols>
    <col min="1" max="1" width="2.6640625" style="9" customWidth="1"/>
    <col min="2" max="2" width="22.33203125" style="9" customWidth="1"/>
    <col min="3" max="7" width="12.44140625" style="9" customWidth="1"/>
    <col min="8" max="8" width="9" style="9" customWidth="1"/>
    <col min="9" max="16384" width="9" style="9"/>
  </cols>
  <sheetData>
    <row r="1" spans="1:7" s="148" customFormat="1" ht="17.45" customHeight="1">
      <c r="A1" s="367" t="s">
        <v>727</v>
      </c>
      <c r="B1" s="367"/>
      <c r="C1" s="367"/>
      <c r="D1" s="367"/>
      <c r="E1" s="367"/>
      <c r="F1" s="367"/>
      <c r="G1" s="367"/>
    </row>
    <row r="2" spans="1:7" s="148" customFormat="1" ht="15" customHeight="1">
      <c r="A2" s="13"/>
      <c r="B2" s="13"/>
      <c r="C2" s="13"/>
      <c r="D2" s="13"/>
      <c r="E2" s="13"/>
      <c r="F2" s="13"/>
      <c r="G2" s="13"/>
    </row>
    <row r="3" spans="1:7" s="12" customFormat="1" ht="17.45" customHeight="1">
      <c r="A3" s="546" t="s">
        <v>467</v>
      </c>
      <c r="B3" s="547"/>
      <c r="C3" s="425" t="s">
        <v>606</v>
      </c>
      <c r="D3" s="425" t="s">
        <v>13</v>
      </c>
      <c r="E3" s="425" t="s">
        <v>146</v>
      </c>
      <c r="F3" s="425" t="s">
        <v>373</v>
      </c>
      <c r="G3" s="516" t="s">
        <v>576</v>
      </c>
    </row>
    <row r="4" spans="1:7" s="12" customFormat="1" ht="17.45" customHeight="1">
      <c r="A4" s="548" t="s">
        <v>468</v>
      </c>
      <c r="B4" s="549"/>
      <c r="C4" s="427"/>
      <c r="D4" s="427"/>
      <c r="E4" s="427"/>
      <c r="F4" s="427"/>
      <c r="G4" s="518"/>
    </row>
    <row r="5" spans="1:7" s="11" customFormat="1" ht="17.45" customHeight="1">
      <c r="A5" s="458" t="s">
        <v>30</v>
      </c>
      <c r="B5" s="496"/>
      <c r="C5" s="257">
        <v>18929</v>
      </c>
      <c r="D5" s="143">
        <v>18449</v>
      </c>
      <c r="E5" s="143">
        <v>17814</v>
      </c>
      <c r="F5" s="143">
        <v>17490</v>
      </c>
      <c r="G5" s="224">
        <v>5189</v>
      </c>
    </row>
    <row r="6" spans="1:7" s="11" customFormat="1" ht="17.45" customHeight="1">
      <c r="B6" s="248" t="s">
        <v>280</v>
      </c>
      <c r="C6" s="257">
        <v>11104</v>
      </c>
      <c r="D6" s="143">
        <v>10257</v>
      </c>
      <c r="E6" s="143">
        <v>9875</v>
      </c>
      <c r="F6" s="143">
        <v>10271</v>
      </c>
      <c r="G6" s="224">
        <v>1804</v>
      </c>
    </row>
    <row r="7" spans="1:7" s="11" customFormat="1" ht="17.45" customHeight="1">
      <c r="B7" s="288" t="s">
        <v>469</v>
      </c>
      <c r="C7" s="290">
        <v>7433</v>
      </c>
      <c r="D7" s="292">
        <v>7745</v>
      </c>
      <c r="E7" s="292">
        <v>7562</v>
      </c>
      <c r="F7" s="292">
        <v>6951</v>
      </c>
      <c r="G7" s="294">
        <v>3323</v>
      </c>
    </row>
    <row r="8" spans="1:7" s="11" customFormat="1" ht="17.45" customHeight="1">
      <c r="A8" s="78"/>
      <c r="B8" s="289" t="s">
        <v>125</v>
      </c>
      <c r="C8" s="291">
        <v>392</v>
      </c>
      <c r="D8" s="36">
        <v>447</v>
      </c>
      <c r="E8" s="36">
        <v>377</v>
      </c>
      <c r="F8" s="36">
        <v>268</v>
      </c>
      <c r="G8" s="293">
        <v>31</v>
      </c>
    </row>
    <row r="9" spans="1:7" s="11" customFormat="1" ht="15" customHeight="1">
      <c r="A9" s="11" t="s">
        <v>589</v>
      </c>
      <c r="E9" s="18"/>
      <c r="F9" s="18"/>
      <c r="G9" s="47" t="s">
        <v>281</v>
      </c>
    </row>
    <row r="10" spans="1:7" s="11" customFormat="1" ht="15" customHeight="1">
      <c r="A10" s="58" t="s">
        <v>283</v>
      </c>
    </row>
    <row r="11" spans="1:7" s="11" customFormat="1" ht="15" customHeight="1">
      <c r="A11" s="11" t="s">
        <v>734</v>
      </c>
      <c r="C11" s="41"/>
      <c r="D11" s="41"/>
      <c r="E11" s="41"/>
      <c r="F11" s="41"/>
      <c r="G11" s="41"/>
    </row>
  </sheetData>
  <mergeCells count="9">
    <mergeCell ref="A1:G1"/>
    <mergeCell ref="A3:B3"/>
    <mergeCell ref="A4:B4"/>
    <mergeCell ref="A5:B5"/>
    <mergeCell ref="C3:C4"/>
    <mergeCell ref="D3:D4"/>
    <mergeCell ref="E3:E4"/>
    <mergeCell ref="F3:F4"/>
    <mergeCell ref="G3:G4"/>
  </mergeCells>
  <phoneticPr fontId="15"/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5"/>
  <dimension ref="A1:Q20"/>
  <sheetViews>
    <sheetView workbookViewId="0">
      <selection sqref="A1:K1"/>
    </sheetView>
  </sheetViews>
  <sheetFormatPr defaultRowHeight="12.75"/>
  <cols>
    <col min="1" max="1" width="2.21875" style="255" customWidth="1"/>
    <col min="2" max="2" width="12.109375" style="255" customWidth="1"/>
    <col min="3" max="11" width="8.109375" style="255" customWidth="1"/>
    <col min="12" max="12" width="6" style="255" customWidth="1"/>
    <col min="13" max="13" width="7.44140625" style="255" customWidth="1"/>
    <col min="14" max="14" width="6" style="255" customWidth="1"/>
    <col min="15" max="15" width="7.44140625" style="255" customWidth="1"/>
    <col min="16" max="16" width="6" style="255" customWidth="1"/>
    <col min="17" max="17" width="7.44140625" style="255" customWidth="1"/>
    <col min="18" max="256" width="9" style="255" customWidth="1"/>
    <col min="257" max="257" width="2.21875" style="255" customWidth="1"/>
    <col min="258" max="258" width="11.21875" style="255" customWidth="1"/>
    <col min="259" max="267" width="8.109375" style="255" customWidth="1"/>
    <col min="268" max="268" width="6" style="255" customWidth="1"/>
    <col min="269" max="269" width="7.44140625" style="255" customWidth="1"/>
    <col min="270" max="270" width="6" style="255" customWidth="1"/>
    <col min="271" max="271" width="7.44140625" style="255" customWidth="1"/>
    <col min="272" max="272" width="6" style="255" customWidth="1"/>
    <col min="273" max="273" width="7.44140625" style="255" customWidth="1"/>
    <col min="274" max="512" width="9" style="255" customWidth="1"/>
    <col min="513" max="513" width="2.21875" style="255" customWidth="1"/>
    <col min="514" max="514" width="11.21875" style="255" customWidth="1"/>
    <col min="515" max="523" width="8.109375" style="255" customWidth="1"/>
    <col min="524" max="524" width="6" style="255" customWidth="1"/>
    <col min="525" max="525" width="7.44140625" style="255" customWidth="1"/>
    <col min="526" max="526" width="6" style="255" customWidth="1"/>
    <col min="527" max="527" width="7.44140625" style="255" customWidth="1"/>
    <col min="528" max="528" width="6" style="255" customWidth="1"/>
    <col min="529" max="529" width="7.44140625" style="255" customWidth="1"/>
    <col min="530" max="768" width="9" style="255" customWidth="1"/>
    <col min="769" max="769" width="2.21875" style="255" customWidth="1"/>
    <col min="770" max="770" width="11.21875" style="255" customWidth="1"/>
    <col min="771" max="779" width="8.109375" style="255" customWidth="1"/>
    <col min="780" max="780" width="6" style="255" customWidth="1"/>
    <col min="781" max="781" width="7.44140625" style="255" customWidth="1"/>
    <col min="782" max="782" width="6" style="255" customWidth="1"/>
    <col min="783" max="783" width="7.44140625" style="255" customWidth="1"/>
    <col min="784" max="784" width="6" style="255" customWidth="1"/>
    <col min="785" max="785" width="7.44140625" style="255" customWidth="1"/>
    <col min="786" max="1024" width="9" style="255" customWidth="1"/>
    <col min="1025" max="1025" width="2.21875" style="255" customWidth="1"/>
    <col min="1026" max="1026" width="11.21875" style="255" customWidth="1"/>
    <col min="1027" max="1035" width="8.109375" style="255" customWidth="1"/>
    <col min="1036" max="1036" width="6" style="255" customWidth="1"/>
    <col min="1037" max="1037" width="7.44140625" style="255" customWidth="1"/>
    <col min="1038" max="1038" width="6" style="255" customWidth="1"/>
    <col min="1039" max="1039" width="7.44140625" style="255" customWidth="1"/>
    <col min="1040" max="1040" width="6" style="255" customWidth="1"/>
    <col min="1041" max="1041" width="7.44140625" style="255" customWidth="1"/>
    <col min="1042" max="1280" width="9" style="255" customWidth="1"/>
    <col min="1281" max="1281" width="2.21875" style="255" customWidth="1"/>
    <col min="1282" max="1282" width="11.21875" style="255" customWidth="1"/>
    <col min="1283" max="1291" width="8.109375" style="255" customWidth="1"/>
    <col min="1292" max="1292" width="6" style="255" customWidth="1"/>
    <col min="1293" max="1293" width="7.44140625" style="255" customWidth="1"/>
    <col min="1294" max="1294" width="6" style="255" customWidth="1"/>
    <col min="1295" max="1295" width="7.44140625" style="255" customWidth="1"/>
    <col min="1296" max="1296" width="6" style="255" customWidth="1"/>
    <col min="1297" max="1297" width="7.44140625" style="255" customWidth="1"/>
    <col min="1298" max="1536" width="9" style="255" customWidth="1"/>
    <col min="1537" max="1537" width="2.21875" style="255" customWidth="1"/>
    <col min="1538" max="1538" width="11.21875" style="255" customWidth="1"/>
    <col min="1539" max="1547" width="8.109375" style="255" customWidth="1"/>
    <col min="1548" max="1548" width="6" style="255" customWidth="1"/>
    <col min="1549" max="1549" width="7.44140625" style="255" customWidth="1"/>
    <col min="1550" max="1550" width="6" style="255" customWidth="1"/>
    <col min="1551" max="1551" width="7.44140625" style="255" customWidth="1"/>
    <col min="1552" max="1552" width="6" style="255" customWidth="1"/>
    <col min="1553" max="1553" width="7.44140625" style="255" customWidth="1"/>
    <col min="1554" max="1792" width="9" style="255" customWidth="1"/>
    <col min="1793" max="1793" width="2.21875" style="255" customWidth="1"/>
    <col min="1794" max="1794" width="11.21875" style="255" customWidth="1"/>
    <col min="1795" max="1803" width="8.109375" style="255" customWidth="1"/>
    <col min="1804" max="1804" width="6" style="255" customWidth="1"/>
    <col min="1805" max="1805" width="7.44140625" style="255" customWidth="1"/>
    <col min="1806" max="1806" width="6" style="255" customWidth="1"/>
    <col min="1807" max="1807" width="7.44140625" style="255" customWidth="1"/>
    <col min="1808" max="1808" width="6" style="255" customWidth="1"/>
    <col min="1809" max="1809" width="7.44140625" style="255" customWidth="1"/>
    <col min="1810" max="2048" width="9" style="255" customWidth="1"/>
    <col min="2049" max="2049" width="2.21875" style="255" customWidth="1"/>
    <col min="2050" max="2050" width="11.21875" style="255" customWidth="1"/>
    <col min="2051" max="2059" width="8.109375" style="255" customWidth="1"/>
    <col min="2060" max="2060" width="6" style="255" customWidth="1"/>
    <col min="2061" max="2061" width="7.44140625" style="255" customWidth="1"/>
    <col min="2062" max="2062" width="6" style="255" customWidth="1"/>
    <col min="2063" max="2063" width="7.44140625" style="255" customWidth="1"/>
    <col min="2064" max="2064" width="6" style="255" customWidth="1"/>
    <col min="2065" max="2065" width="7.44140625" style="255" customWidth="1"/>
    <col min="2066" max="2304" width="9" style="255" customWidth="1"/>
    <col min="2305" max="2305" width="2.21875" style="255" customWidth="1"/>
    <col min="2306" max="2306" width="11.21875" style="255" customWidth="1"/>
    <col min="2307" max="2315" width="8.109375" style="255" customWidth="1"/>
    <col min="2316" max="2316" width="6" style="255" customWidth="1"/>
    <col min="2317" max="2317" width="7.44140625" style="255" customWidth="1"/>
    <col min="2318" max="2318" width="6" style="255" customWidth="1"/>
    <col min="2319" max="2319" width="7.44140625" style="255" customWidth="1"/>
    <col min="2320" max="2320" width="6" style="255" customWidth="1"/>
    <col min="2321" max="2321" width="7.44140625" style="255" customWidth="1"/>
    <col min="2322" max="2560" width="9" style="255" customWidth="1"/>
    <col min="2561" max="2561" width="2.21875" style="255" customWidth="1"/>
    <col min="2562" max="2562" width="11.21875" style="255" customWidth="1"/>
    <col min="2563" max="2571" width="8.109375" style="255" customWidth="1"/>
    <col min="2572" max="2572" width="6" style="255" customWidth="1"/>
    <col min="2573" max="2573" width="7.44140625" style="255" customWidth="1"/>
    <col min="2574" max="2574" width="6" style="255" customWidth="1"/>
    <col min="2575" max="2575" width="7.44140625" style="255" customWidth="1"/>
    <col min="2576" max="2576" width="6" style="255" customWidth="1"/>
    <col min="2577" max="2577" width="7.44140625" style="255" customWidth="1"/>
    <col min="2578" max="2816" width="9" style="255" customWidth="1"/>
    <col min="2817" max="2817" width="2.21875" style="255" customWidth="1"/>
    <col min="2818" max="2818" width="11.21875" style="255" customWidth="1"/>
    <col min="2819" max="2827" width="8.109375" style="255" customWidth="1"/>
    <col min="2828" max="2828" width="6" style="255" customWidth="1"/>
    <col min="2829" max="2829" width="7.44140625" style="255" customWidth="1"/>
    <col min="2830" max="2830" width="6" style="255" customWidth="1"/>
    <col min="2831" max="2831" width="7.44140625" style="255" customWidth="1"/>
    <col min="2832" max="2832" width="6" style="255" customWidth="1"/>
    <col min="2833" max="2833" width="7.44140625" style="255" customWidth="1"/>
    <col min="2834" max="3072" width="9" style="255" customWidth="1"/>
    <col min="3073" max="3073" width="2.21875" style="255" customWidth="1"/>
    <col min="3074" max="3074" width="11.21875" style="255" customWidth="1"/>
    <col min="3075" max="3083" width="8.109375" style="255" customWidth="1"/>
    <col min="3084" max="3084" width="6" style="255" customWidth="1"/>
    <col min="3085" max="3085" width="7.44140625" style="255" customWidth="1"/>
    <col min="3086" max="3086" width="6" style="255" customWidth="1"/>
    <col min="3087" max="3087" width="7.44140625" style="255" customWidth="1"/>
    <col min="3088" max="3088" width="6" style="255" customWidth="1"/>
    <col min="3089" max="3089" width="7.44140625" style="255" customWidth="1"/>
    <col min="3090" max="3328" width="9" style="255" customWidth="1"/>
    <col min="3329" max="3329" width="2.21875" style="255" customWidth="1"/>
    <col min="3330" max="3330" width="11.21875" style="255" customWidth="1"/>
    <col min="3331" max="3339" width="8.109375" style="255" customWidth="1"/>
    <col min="3340" max="3340" width="6" style="255" customWidth="1"/>
    <col min="3341" max="3341" width="7.44140625" style="255" customWidth="1"/>
    <col min="3342" max="3342" width="6" style="255" customWidth="1"/>
    <col min="3343" max="3343" width="7.44140625" style="255" customWidth="1"/>
    <col min="3344" max="3344" width="6" style="255" customWidth="1"/>
    <col min="3345" max="3345" width="7.44140625" style="255" customWidth="1"/>
    <col min="3346" max="3584" width="9" style="255" customWidth="1"/>
    <col min="3585" max="3585" width="2.21875" style="255" customWidth="1"/>
    <col min="3586" max="3586" width="11.21875" style="255" customWidth="1"/>
    <col min="3587" max="3595" width="8.109375" style="255" customWidth="1"/>
    <col min="3596" max="3596" width="6" style="255" customWidth="1"/>
    <col min="3597" max="3597" width="7.44140625" style="255" customWidth="1"/>
    <col min="3598" max="3598" width="6" style="255" customWidth="1"/>
    <col min="3599" max="3599" width="7.44140625" style="255" customWidth="1"/>
    <col min="3600" max="3600" width="6" style="255" customWidth="1"/>
    <col min="3601" max="3601" width="7.44140625" style="255" customWidth="1"/>
    <col min="3602" max="3840" width="9" style="255" customWidth="1"/>
    <col min="3841" max="3841" width="2.21875" style="255" customWidth="1"/>
    <col min="3842" max="3842" width="11.21875" style="255" customWidth="1"/>
    <col min="3843" max="3851" width="8.109375" style="255" customWidth="1"/>
    <col min="3852" max="3852" width="6" style="255" customWidth="1"/>
    <col min="3853" max="3853" width="7.44140625" style="255" customWidth="1"/>
    <col min="3854" max="3854" width="6" style="255" customWidth="1"/>
    <col min="3855" max="3855" width="7.44140625" style="255" customWidth="1"/>
    <col min="3856" max="3856" width="6" style="255" customWidth="1"/>
    <col min="3857" max="3857" width="7.44140625" style="255" customWidth="1"/>
    <col min="3858" max="4096" width="9" style="255" customWidth="1"/>
    <col min="4097" max="4097" width="2.21875" style="255" customWidth="1"/>
    <col min="4098" max="4098" width="11.21875" style="255" customWidth="1"/>
    <col min="4099" max="4107" width="8.109375" style="255" customWidth="1"/>
    <col min="4108" max="4108" width="6" style="255" customWidth="1"/>
    <col min="4109" max="4109" width="7.44140625" style="255" customWidth="1"/>
    <col min="4110" max="4110" width="6" style="255" customWidth="1"/>
    <col min="4111" max="4111" width="7.44140625" style="255" customWidth="1"/>
    <col min="4112" max="4112" width="6" style="255" customWidth="1"/>
    <col min="4113" max="4113" width="7.44140625" style="255" customWidth="1"/>
    <col min="4114" max="4352" width="9" style="255" customWidth="1"/>
    <col min="4353" max="4353" width="2.21875" style="255" customWidth="1"/>
    <col min="4354" max="4354" width="11.21875" style="255" customWidth="1"/>
    <col min="4355" max="4363" width="8.109375" style="255" customWidth="1"/>
    <col min="4364" max="4364" width="6" style="255" customWidth="1"/>
    <col min="4365" max="4365" width="7.44140625" style="255" customWidth="1"/>
    <col min="4366" max="4366" width="6" style="255" customWidth="1"/>
    <col min="4367" max="4367" width="7.44140625" style="255" customWidth="1"/>
    <col min="4368" max="4368" width="6" style="255" customWidth="1"/>
    <col min="4369" max="4369" width="7.44140625" style="255" customWidth="1"/>
    <col min="4370" max="4608" width="9" style="255" customWidth="1"/>
    <col min="4609" max="4609" width="2.21875" style="255" customWidth="1"/>
    <col min="4610" max="4610" width="11.21875" style="255" customWidth="1"/>
    <col min="4611" max="4619" width="8.109375" style="255" customWidth="1"/>
    <col min="4620" max="4620" width="6" style="255" customWidth="1"/>
    <col min="4621" max="4621" width="7.44140625" style="255" customWidth="1"/>
    <col min="4622" max="4622" width="6" style="255" customWidth="1"/>
    <col min="4623" max="4623" width="7.44140625" style="255" customWidth="1"/>
    <col min="4624" max="4624" width="6" style="255" customWidth="1"/>
    <col min="4625" max="4625" width="7.44140625" style="255" customWidth="1"/>
    <col min="4626" max="4864" width="9" style="255" customWidth="1"/>
    <col min="4865" max="4865" width="2.21875" style="255" customWidth="1"/>
    <col min="4866" max="4866" width="11.21875" style="255" customWidth="1"/>
    <col min="4867" max="4875" width="8.109375" style="255" customWidth="1"/>
    <col min="4876" max="4876" width="6" style="255" customWidth="1"/>
    <col min="4877" max="4877" width="7.44140625" style="255" customWidth="1"/>
    <col min="4878" max="4878" width="6" style="255" customWidth="1"/>
    <col min="4879" max="4879" width="7.44140625" style="255" customWidth="1"/>
    <col min="4880" max="4880" width="6" style="255" customWidth="1"/>
    <col min="4881" max="4881" width="7.44140625" style="255" customWidth="1"/>
    <col min="4882" max="5120" width="9" style="255" customWidth="1"/>
    <col min="5121" max="5121" width="2.21875" style="255" customWidth="1"/>
    <col min="5122" max="5122" width="11.21875" style="255" customWidth="1"/>
    <col min="5123" max="5131" width="8.109375" style="255" customWidth="1"/>
    <col min="5132" max="5132" width="6" style="255" customWidth="1"/>
    <col min="5133" max="5133" width="7.44140625" style="255" customWidth="1"/>
    <col min="5134" max="5134" width="6" style="255" customWidth="1"/>
    <col min="5135" max="5135" width="7.44140625" style="255" customWidth="1"/>
    <col min="5136" max="5136" width="6" style="255" customWidth="1"/>
    <col min="5137" max="5137" width="7.44140625" style="255" customWidth="1"/>
    <col min="5138" max="5376" width="9" style="255" customWidth="1"/>
    <col min="5377" max="5377" width="2.21875" style="255" customWidth="1"/>
    <col min="5378" max="5378" width="11.21875" style="255" customWidth="1"/>
    <col min="5379" max="5387" width="8.109375" style="255" customWidth="1"/>
    <col min="5388" max="5388" width="6" style="255" customWidth="1"/>
    <col min="5389" max="5389" width="7.44140625" style="255" customWidth="1"/>
    <col min="5390" max="5390" width="6" style="255" customWidth="1"/>
    <col min="5391" max="5391" width="7.44140625" style="255" customWidth="1"/>
    <col min="5392" max="5392" width="6" style="255" customWidth="1"/>
    <col min="5393" max="5393" width="7.44140625" style="255" customWidth="1"/>
    <col min="5394" max="5632" width="9" style="255" customWidth="1"/>
    <col min="5633" max="5633" width="2.21875" style="255" customWidth="1"/>
    <col min="5634" max="5634" width="11.21875" style="255" customWidth="1"/>
    <col min="5635" max="5643" width="8.109375" style="255" customWidth="1"/>
    <col min="5644" max="5644" width="6" style="255" customWidth="1"/>
    <col min="5645" max="5645" width="7.44140625" style="255" customWidth="1"/>
    <col min="5646" max="5646" width="6" style="255" customWidth="1"/>
    <col min="5647" max="5647" width="7.44140625" style="255" customWidth="1"/>
    <col min="5648" max="5648" width="6" style="255" customWidth="1"/>
    <col min="5649" max="5649" width="7.44140625" style="255" customWidth="1"/>
    <col min="5650" max="5888" width="9" style="255" customWidth="1"/>
    <col min="5889" max="5889" width="2.21875" style="255" customWidth="1"/>
    <col min="5890" max="5890" width="11.21875" style="255" customWidth="1"/>
    <col min="5891" max="5899" width="8.109375" style="255" customWidth="1"/>
    <col min="5900" max="5900" width="6" style="255" customWidth="1"/>
    <col min="5901" max="5901" width="7.44140625" style="255" customWidth="1"/>
    <col min="5902" max="5902" width="6" style="255" customWidth="1"/>
    <col min="5903" max="5903" width="7.44140625" style="255" customWidth="1"/>
    <col min="5904" max="5904" width="6" style="255" customWidth="1"/>
    <col min="5905" max="5905" width="7.44140625" style="255" customWidth="1"/>
    <col min="5906" max="6144" width="9" style="255" customWidth="1"/>
    <col min="6145" max="6145" width="2.21875" style="255" customWidth="1"/>
    <col min="6146" max="6146" width="11.21875" style="255" customWidth="1"/>
    <col min="6147" max="6155" width="8.109375" style="255" customWidth="1"/>
    <col min="6156" max="6156" width="6" style="255" customWidth="1"/>
    <col min="6157" max="6157" width="7.44140625" style="255" customWidth="1"/>
    <col min="6158" max="6158" width="6" style="255" customWidth="1"/>
    <col min="6159" max="6159" width="7.44140625" style="255" customWidth="1"/>
    <col min="6160" max="6160" width="6" style="255" customWidth="1"/>
    <col min="6161" max="6161" width="7.44140625" style="255" customWidth="1"/>
    <col min="6162" max="6400" width="9" style="255" customWidth="1"/>
    <col min="6401" max="6401" width="2.21875" style="255" customWidth="1"/>
    <col min="6402" max="6402" width="11.21875" style="255" customWidth="1"/>
    <col min="6403" max="6411" width="8.109375" style="255" customWidth="1"/>
    <col min="6412" max="6412" width="6" style="255" customWidth="1"/>
    <col min="6413" max="6413" width="7.44140625" style="255" customWidth="1"/>
    <col min="6414" max="6414" width="6" style="255" customWidth="1"/>
    <col min="6415" max="6415" width="7.44140625" style="255" customWidth="1"/>
    <col min="6416" max="6416" width="6" style="255" customWidth="1"/>
    <col min="6417" max="6417" width="7.44140625" style="255" customWidth="1"/>
    <col min="6418" max="6656" width="9" style="255" customWidth="1"/>
    <col min="6657" max="6657" width="2.21875" style="255" customWidth="1"/>
    <col min="6658" max="6658" width="11.21875" style="255" customWidth="1"/>
    <col min="6659" max="6667" width="8.109375" style="255" customWidth="1"/>
    <col min="6668" max="6668" width="6" style="255" customWidth="1"/>
    <col min="6669" max="6669" width="7.44140625" style="255" customWidth="1"/>
    <col min="6670" max="6670" width="6" style="255" customWidth="1"/>
    <col min="6671" max="6671" width="7.44140625" style="255" customWidth="1"/>
    <col min="6672" max="6672" width="6" style="255" customWidth="1"/>
    <col min="6673" max="6673" width="7.44140625" style="255" customWidth="1"/>
    <col min="6674" max="6912" width="9" style="255" customWidth="1"/>
    <col min="6913" max="6913" width="2.21875" style="255" customWidth="1"/>
    <col min="6914" max="6914" width="11.21875" style="255" customWidth="1"/>
    <col min="6915" max="6923" width="8.109375" style="255" customWidth="1"/>
    <col min="6924" max="6924" width="6" style="255" customWidth="1"/>
    <col min="6925" max="6925" width="7.44140625" style="255" customWidth="1"/>
    <col min="6926" max="6926" width="6" style="255" customWidth="1"/>
    <col min="6927" max="6927" width="7.44140625" style="255" customWidth="1"/>
    <col min="6928" max="6928" width="6" style="255" customWidth="1"/>
    <col min="6929" max="6929" width="7.44140625" style="255" customWidth="1"/>
    <col min="6930" max="7168" width="9" style="255" customWidth="1"/>
    <col min="7169" max="7169" width="2.21875" style="255" customWidth="1"/>
    <col min="7170" max="7170" width="11.21875" style="255" customWidth="1"/>
    <col min="7171" max="7179" width="8.109375" style="255" customWidth="1"/>
    <col min="7180" max="7180" width="6" style="255" customWidth="1"/>
    <col min="7181" max="7181" width="7.44140625" style="255" customWidth="1"/>
    <col min="7182" max="7182" width="6" style="255" customWidth="1"/>
    <col min="7183" max="7183" width="7.44140625" style="255" customWidth="1"/>
    <col min="7184" max="7184" width="6" style="255" customWidth="1"/>
    <col min="7185" max="7185" width="7.44140625" style="255" customWidth="1"/>
    <col min="7186" max="7424" width="9" style="255" customWidth="1"/>
    <col min="7425" max="7425" width="2.21875" style="255" customWidth="1"/>
    <col min="7426" max="7426" width="11.21875" style="255" customWidth="1"/>
    <col min="7427" max="7435" width="8.109375" style="255" customWidth="1"/>
    <col min="7436" max="7436" width="6" style="255" customWidth="1"/>
    <col min="7437" max="7437" width="7.44140625" style="255" customWidth="1"/>
    <col min="7438" max="7438" width="6" style="255" customWidth="1"/>
    <col min="7439" max="7439" width="7.44140625" style="255" customWidth="1"/>
    <col min="7440" max="7440" width="6" style="255" customWidth="1"/>
    <col min="7441" max="7441" width="7.44140625" style="255" customWidth="1"/>
    <col min="7442" max="7680" width="9" style="255" customWidth="1"/>
    <col min="7681" max="7681" width="2.21875" style="255" customWidth="1"/>
    <col min="7682" max="7682" width="11.21875" style="255" customWidth="1"/>
    <col min="7683" max="7691" width="8.109375" style="255" customWidth="1"/>
    <col min="7692" max="7692" width="6" style="255" customWidth="1"/>
    <col min="7693" max="7693" width="7.44140625" style="255" customWidth="1"/>
    <col min="7694" max="7694" width="6" style="255" customWidth="1"/>
    <col min="7695" max="7695" width="7.44140625" style="255" customWidth="1"/>
    <col min="7696" max="7696" width="6" style="255" customWidth="1"/>
    <col min="7697" max="7697" width="7.44140625" style="255" customWidth="1"/>
    <col min="7698" max="7936" width="9" style="255" customWidth="1"/>
    <col min="7937" max="7937" width="2.21875" style="255" customWidth="1"/>
    <col min="7938" max="7938" width="11.21875" style="255" customWidth="1"/>
    <col min="7939" max="7947" width="8.109375" style="255" customWidth="1"/>
    <col min="7948" max="7948" width="6" style="255" customWidth="1"/>
    <col min="7949" max="7949" width="7.44140625" style="255" customWidth="1"/>
    <col min="7950" max="7950" width="6" style="255" customWidth="1"/>
    <col min="7951" max="7951" width="7.44140625" style="255" customWidth="1"/>
    <col min="7952" max="7952" width="6" style="255" customWidth="1"/>
    <col min="7953" max="7953" width="7.44140625" style="255" customWidth="1"/>
    <col min="7954" max="8192" width="9" style="255" customWidth="1"/>
    <col min="8193" max="8193" width="2.21875" style="255" customWidth="1"/>
    <col min="8194" max="8194" width="11.21875" style="255" customWidth="1"/>
    <col min="8195" max="8203" width="8.109375" style="255" customWidth="1"/>
    <col min="8204" max="8204" width="6" style="255" customWidth="1"/>
    <col min="8205" max="8205" width="7.44140625" style="255" customWidth="1"/>
    <col min="8206" max="8206" width="6" style="255" customWidth="1"/>
    <col min="8207" max="8207" width="7.44140625" style="255" customWidth="1"/>
    <col min="8208" max="8208" width="6" style="255" customWidth="1"/>
    <col min="8209" max="8209" width="7.44140625" style="255" customWidth="1"/>
    <col min="8210" max="8448" width="9" style="255" customWidth="1"/>
    <col min="8449" max="8449" width="2.21875" style="255" customWidth="1"/>
    <col min="8450" max="8450" width="11.21875" style="255" customWidth="1"/>
    <col min="8451" max="8459" width="8.109375" style="255" customWidth="1"/>
    <col min="8460" max="8460" width="6" style="255" customWidth="1"/>
    <col min="8461" max="8461" width="7.44140625" style="255" customWidth="1"/>
    <col min="8462" max="8462" width="6" style="255" customWidth="1"/>
    <col min="8463" max="8463" width="7.44140625" style="255" customWidth="1"/>
    <col min="8464" max="8464" width="6" style="255" customWidth="1"/>
    <col min="8465" max="8465" width="7.44140625" style="255" customWidth="1"/>
    <col min="8466" max="8704" width="9" style="255" customWidth="1"/>
    <col min="8705" max="8705" width="2.21875" style="255" customWidth="1"/>
    <col min="8706" max="8706" width="11.21875" style="255" customWidth="1"/>
    <col min="8707" max="8715" width="8.109375" style="255" customWidth="1"/>
    <col min="8716" max="8716" width="6" style="255" customWidth="1"/>
    <col min="8717" max="8717" width="7.44140625" style="255" customWidth="1"/>
    <col min="8718" max="8718" width="6" style="255" customWidth="1"/>
    <col min="8719" max="8719" width="7.44140625" style="255" customWidth="1"/>
    <col min="8720" max="8720" width="6" style="255" customWidth="1"/>
    <col min="8721" max="8721" width="7.44140625" style="255" customWidth="1"/>
    <col min="8722" max="8960" width="9" style="255" customWidth="1"/>
    <col min="8961" max="8961" width="2.21875" style="255" customWidth="1"/>
    <col min="8962" max="8962" width="11.21875" style="255" customWidth="1"/>
    <col min="8963" max="8971" width="8.109375" style="255" customWidth="1"/>
    <col min="8972" max="8972" width="6" style="255" customWidth="1"/>
    <col min="8973" max="8973" width="7.44140625" style="255" customWidth="1"/>
    <col min="8974" max="8974" width="6" style="255" customWidth="1"/>
    <col min="8975" max="8975" width="7.44140625" style="255" customWidth="1"/>
    <col min="8976" max="8976" width="6" style="255" customWidth="1"/>
    <col min="8977" max="8977" width="7.44140625" style="255" customWidth="1"/>
    <col min="8978" max="9216" width="9" style="255" customWidth="1"/>
    <col min="9217" max="9217" width="2.21875" style="255" customWidth="1"/>
    <col min="9218" max="9218" width="11.21875" style="255" customWidth="1"/>
    <col min="9219" max="9227" width="8.109375" style="255" customWidth="1"/>
    <col min="9228" max="9228" width="6" style="255" customWidth="1"/>
    <col min="9229" max="9229" width="7.44140625" style="255" customWidth="1"/>
    <col min="9230" max="9230" width="6" style="255" customWidth="1"/>
    <col min="9231" max="9231" width="7.44140625" style="255" customWidth="1"/>
    <col min="9232" max="9232" width="6" style="255" customWidth="1"/>
    <col min="9233" max="9233" width="7.44140625" style="255" customWidth="1"/>
    <col min="9234" max="9472" width="9" style="255" customWidth="1"/>
    <col min="9473" max="9473" width="2.21875" style="255" customWidth="1"/>
    <col min="9474" max="9474" width="11.21875" style="255" customWidth="1"/>
    <col min="9475" max="9483" width="8.109375" style="255" customWidth="1"/>
    <col min="9484" max="9484" width="6" style="255" customWidth="1"/>
    <col min="9485" max="9485" width="7.44140625" style="255" customWidth="1"/>
    <col min="9486" max="9486" width="6" style="255" customWidth="1"/>
    <col min="9487" max="9487" width="7.44140625" style="255" customWidth="1"/>
    <col min="9488" max="9488" width="6" style="255" customWidth="1"/>
    <col min="9489" max="9489" width="7.44140625" style="255" customWidth="1"/>
    <col min="9490" max="9728" width="9" style="255" customWidth="1"/>
    <col min="9729" max="9729" width="2.21875" style="255" customWidth="1"/>
    <col min="9730" max="9730" width="11.21875" style="255" customWidth="1"/>
    <col min="9731" max="9739" width="8.109375" style="255" customWidth="1"/>
    <col min="9740" max="9740" width="6" style="255" customWidth="1"/>
    <col min="9741" max="9741" width="7.44140625" style="255" customWidth="1"/>
    <col min="9742" max="9742" width="6" style="255" customWidth="1"/>
    <col min="9743" max="9743" width="7.44140625" style="255" customWidth="1"/>
    <col min="9744" max="9744" width="6" style="255" customWidth="1"/>
    <col min="9745" max="9745" width="7.44140625" style="255" customWidth="1"/>
    <col min="9746" max="9984" width="9" style="255" customWidth="1"/>
    <col min="9985" max="9985" width="2.21875" style="255" customWidth="1"/>
    <col min="9986" max="9986" width="11.21875" style="255" customWidth="1"/>
    <col min="9987" max="9995" width="8.109375" style="255" customWidth="1"/>
    <col min="9996" max="9996" width="6" style="255" customWidth="1"/>
    <col min="9997" max="9997" width="7.44140625" style="255" customWidth="1"/>
    <col min="9998" max="9998" width="6" style="255" customWidth="1"/>
    <col min="9999" max="9999" width="7.44140625" style="255" customWidth="1"/>
    <col min="10000" max="10000" width="6" style="255" customWidth="1"/>
    <col min="10001" max="10001" width="7.44140625" style="255" customWidth="1"/>
    <col min="10002" max="10240" width="9" style="255" customWidth="1"/>
    <col min="10241" max="10241" width="2.21875" style="255" customWidth="1"/>
    <col min="10242" max="10242" width="11.21875" style="255" customWidth="1"/>
    <col min="10243" max="10251" width="8.109375" style="255" customWidth="1"/>
    <col min="10252" max="10252" width="6" style="255" customWidth="1"/>
    <col min="10253" max="10253" width="7.44140625" style="255" customWidth="1"/>
    <col min="10254" max="10254" width="6" style="255" customWidth="1"/>
    <col min="10255" max="10255" width="7.44140625" style="255" customWidth="1"/>
    <col min="10256" max="10256" width="6" style="255" customWidth="1"/>
    <col min="10257" max="10257" width="7.44140625" style="255" customWidth="1"/>
    <col min="10258" max="10496" width="9" style="255" customWidth="1"/>
    <col min="10497" max="10497" width="2.21875" style="255" customWidth="1"/>
    <col min="10498" max="10498" width="11.21875" style="255" customWidth="1"/>
    <col min="10499" max="10507" width="8.109375" style="255" customWidth="1"/>
    <col min="10508" max="10508" width="6" style="255" customWidth="1"/>
    <col min="10509" max="10509" width="7.44140625" style="255" customWidth="1"/>
    <col min="10510" max="10510" width="6" style="255" customWidth="1"/>
    <col min="10511" max="10511" width="7.44140625" style="255" customWidth="1"/>
    <col min="10512" max="10512" width="6" style="255" customWidth="1"/>
    <col min="10513" max="10513" width="7.44140625" style="255" customWidth="1"/>
    <col min="10514" max="10752" width="9" style="255" customWidth="1"/>
    <col min="10753" max="10753" width="2.21875" style="255" customWidth="1"/>
    <col min="10754" max="10754" width="11.21875" style="255" customWidth="1"/>
    <col min="10755" max="10763" width="8.109375" style="255" customWidth="1"/>
    <col min="10764" max="10764" width="6" style="255" customWidth="1"/>
    <col min="10765" max="10765" width="7.44140625" style="255" customWidth="1"/>
    <col min="10766" max="10766" width="6" style="255" customWidth="1"/>
    <col min="10767" max="10767" width="7.44140625" style="255" customWidth="1"/>
    <col min="10768" max="10768" width="6" style="255" customWidth="1"/>
    <col min="10769" max="10769" width="7.44140625" style="255" customWidth="1"/>
    <col min="10770" max="11008" width="9" style="255" customWidth="1"/>
    <col min="11009" max="11009" width="2.21875" style="255" customWidth="1"/>
    <col min="11010" max="11010" width="11.21875" style="255" customWidth="1"/>
    <col min="11011" max="11019" width="8.109375" style="255" customWidth="1"/>
    <col min="11020" max="11020" width="6" style="255" customWidth="1"/>
    <col min="11021" max="11021" width="7.44140625" style="255" customWidth="1"/>
    <col min="11022" max="11022" width="6" style="255" customWidth="1"/>
    <col min="11023" max="11023" width="7.44140625" style="255" customWidth="1"/>
    <col min="11024" max="11024" width="6" style="255" customWidth="1"/>
    <col min="11025" max="11025" width="7.44140625" style="255" customWidth="1"/>
    <col min="11026" max="11264" width="9" style="255" customWidth="1"/>
    <col min="11265" max="11265" width="2.21875" style="255" customWidth="1"/>
    <col min="11266" max="11266" width="11.21875" style="255" customWidth="1"/>
    <col min="11267" max="11275" width="8.109375" style="255" customWidth="1"/>
    <col min="11276" max="11276" width="6" style="255" customWidth="1"/>
    <col min="11277" max="11277" width="7.44140625" style="255" customWidth="1"/>
    <col min="11278" max="11278" width="6" style="255" customWidth="1"/>
    <col min="11279" max="11279" width="7.44140625" style="255" customWidth="1"/>
    <col min="11280" max="11280" width="6" style="255" customWidth="1"/>
    <col min="11281" max="11281" width="7.44140625" style="255" customWidth="1"/>
    <col min="11282" max="11520" width="9" style="255" customWidth="1"/>
    <col min="11521" max="11521" width="2.21875" style="255" customWidth="1"/>
    <col min="11522" max="11522" width="11.21875" style="255" customWidth="1"/>
    <col min="11523" max="11531" width="8.109375" style="255" customWidth="1"/>
    <col min="11532" max="11532" width="6" style="255" customWidth="1"/>
    <col min="11533" max="11533" width="7.44140625" style="255" customWidth="1"/>
    <col min="11534" max="11534" width="6" style="255" customWidth="1"/>
    <col min="11535" max="11535" width="7.44140625" style="255" customWidth="1"/>
    <col min="11536" max="11536" width="6" style="255" customWidth="1"/>
    <col min="11537" max="11537" width="7.44140625" style="255" customWidth="1"/>
    <col min="11538" max="11776" width="9" style="255" customWidth="1"/>
    <col min="11777" max="11777" width="2.21875" style="255" customWidth="1"/>
    <col min="11778" max="11778" width="11.21875" style="255" customWidth="1"/>
    <col min="11779" max="11787" width="8.109375" style="255" customWidth="1"/>
    <col min="11788" max="11788" width="6" style="255" customWidth="1"/>
    <col min="11789" max="11789" width="7.44140625" style="255" customWidth="1"/>
    <col min="11790" max="11790" width="6" style="255" customWidth="1"/>
    <col min="11791" max="11791" width="7.44140625" style="255" customWidth="1"/>
    <col min="11792" max="11792" width="6" style="255" customWidth="1"/>
    <col min="11793" max="11793" width="7.44140625" style="255" customWidth="1"/>
    <col min="11794" max="12032" width="9" style="255" customWidth="1"/>
    <col min="12033" max="12033" width="2.21875" style="255" customWidth="1"/>
    <col min="12034" max="12034" width="11.21875" style="255" customWidth="1"/>
    <col min="12035" max="12043" width="8.109375" style="255" customWidth="1"/>
    <col min="12044" max="12044" width="6" style="255" customWidth="1"/>
    <col min="12045" max="12045" width="7.44140625" style="255" customWidth="1"/>
    <col min="12046" max="12046" width="6" style="255" customWidth="1"/>
    <col min="12047" max="12047" width="7.44140625" style="255" customWidth="1"/>
    <col min="12048" max="12048" width="6" style="255" customWidth="1"/>
    <col min="12049" max="12049" width="7.44140625" style="255" customWidth="1"/>
    <col min="12050" max="12288" width="9" style="255" customWidth="1"/>
    <col min="12289" max="12289" width="2.21875" style="255" customWidth="1"/>
    <col min="12290" max="12290" width="11.21875" style="255" customWidth="1"/>
    <col min="12291" max="12299" width="8.109375" style="255" customWidth="1"/>
    <col min="12300" max="12300" width="6" style="255" customWidth="1"/>
    <col min="12301" max="12301" width="7.44140625" style="255" customWidth="1"/>
    <col min="12302" max="12302" width="6" style="255" customWidth="1"/>
    <col min="12303" max="12303" width="7.44140625" style="255" customWidth="1"/>
    <col min="12304" max="12304" width="6" style="255" customWidth="1"/>
    <col min="12305" max="12305" width="7.44140625" style="255" customWidth="1"/>
    <col min="12306" max="12544" width="9" style="255" customWidth="1"/>
    <col min="12545" max="12545" width="2.21875" style="255" customWidth="1"/>
    <col min="12546" max="12546" width="11.21875" style="255" customWidth="1"/>
    <col min="12547" max="12555" width="8.109375" style="255" customWidth="1"/>
    <col min="12556" max="12556" width="6" style="255" customWidth="1"/>
    <col min="12557" max="12557" width="7.44140625" style="255" customWidth="1"/>
    <col min="12558" max="12558" width="6" style="255" customWidth="1"/>
    <col min="12559" max="12559" width="7.44140625" style="255" customWidth="1"/>
    <col min="12560" max="12560" width="6" style="255" customWidth="1"/>
    <col min="12561" max="12561" width="7.44140625" style="255" customWidth="1"/>
    <col min="12562" max="12800" width="9" style="255" customWidth="1"/>
    <col min="12801" max="12801" width="2.21875" style="255" customWidth="1"/>
    <col min="12802" max="12802" width="11.21875" style="255" customWidth="1"/>
    <col min="12803" max="12811" width="8.109375" style="255" customWidth="1"/>
    <col min="12812" max="12812" width="6" style="255" customWidth="1"/>
    <col min="12813" max="12813" width="7.44140625" style="255" customWidth="1"/>
    <col min="12814" max="12814" width="6" style="255" customWidth="1"/>
    <col min="12815" max="12815" width="7.44140625" style="255" customWidth="1"/>
    <col min="12816" max="12816" width="6" style="255" customWidth="1"/>
    <col min="12817" max="12817" width="7.44140625" style="255" customWidth="1"/>
    <col min="12818" max="13056" width="9" style="255" customWidth="1"/>
    <col min="13057" max="13057" width="2.21875" style="255" customWidth="1"/>
    <col min="13058" max="13058" width="11.21875" style="255" customWidth="1"/>
    <col min="13059" max="13067" width="8.109375" style="255" customWidth="1"/>
    <col min="13068" max="13068" width="6" style="255" customWidth="1"/>
    <col min="13069" max="13069" width="7.44140625" style="255" customWidth="1"/>
    <col min="13070" max="13070" width="6" style="255" customWidth="1"/>
    <col min="13071" max="13071" width="7.44140625" style="255" customWidth="1"/>
    <col min="13072" max="13072" width="6" style="255" customWidth="1"/>
    <col min="13073" max="13073" width="7.44140625" style="255" customWidth="1"/>
    <col min="13074" max="13312" width="9" style="255" customWidth="1"/>
    <col min="13313" max="13313" width="2.21875" style="255" customWidth="1"/>
    <col min="13314" max="13314" width="11.21875" style="255" customWidth="1"/>
    <col min="13315" max="13323" width="8.109375" style="255" customWidth="1"/>
    <col min="13324" max="13324" width="6" style="255" customWidth="1"/>
    <col min="13325" max="13325" width="7.44140625" style="255" customWidth="1"/>
    <col min="13326" max="13326" width="6" style="255" customWidth="1"/>
    <col min="13327" max="13327" width="7.44140625" style="255" customWidth="1"/>
    <col min="13328" max="13328" width="6" style="255" customWidth="1"/>
    <col min="13329" max="13329" width="7.44140625" style="255" customWidth="1"/>
    <col min="13330" max="13568" width="9" style="255" customWidth="1"/>
    <col min="13569" max="13569" width="2.21875" style="255" customWidth="1"/>
    <col min="13570" max="13570" width="11.21875" style="255" customWidth="1"/>
    <col min="13571" max="13579" width="8.109375" style="255" customWidth="1"/>
    <col min="13580" max="13580" width="6" style="255" customWidth="1"/>
    <col min="13581" max="13581" width="7.44140625" style="255" customWidth="1"/>
    <col min="13582" max="13582" width="6" style="255" customWidth="1"/>
    <col min="13583" max="13583" width="7.44140625" style="255" customWidth="1"/>
    <col min="13584" max="13584" width="6" style="255" customWidth="1"/>
    <col min="13585" max="13585" width="7.44140625" style="255" customWidth="1"/>
    <col min="13586" max="13824" width="9" style="255" customWidth="1"/>
    <col min="13825" max="13825" width="2.21875" style="255" customWidth="1"/>
    <col min="13826" max="13826" width="11.21875" style="255" customWidth="1"/>
    <col min="13827" max="13835" width="8.109375" style="255" customWidth="1"/>
    <col min="13836" max="13836" width="6" style="255" customWidth="1"/>
    <col min="13837" max="13837" width="7.44140625" style="255" customWidth="1"/>
    <col min="13838" max="13838" width="6" style="255" customWidth="1"/>
    <col min="13839" max="13839" width="7.44140625" style="255" customWidth="1"/>
    <col min="13840" max="13840" width="6" style="255" customWidth="1"/>
    <col min="13841" max="13841" width="7.44140625" style="255" customWidth="1"/>
    <col min="13842" max="14080" width="9" style="255" customWidth="1"/>
    <col min="14081" max="14081" width="2.21875" style="255" customWidth="1"/>
    <col min="14082" max="14082" width="11.21875" style="255" customWidth="1"/>
    <col min="14083" max="14091" width="8.109375" style="255" customWidth="1"/>
    <col min="14092" max="14092" width="6" style="255" customWidth="1"/>
    <col min="14093" max="14093" width="7.44140625" style="255" customWidth="1"/>
    <col min="14094" max="14094" width="6" style="255" customWidth="1"/>
    <col min="14095" max="14095" width="7.44140625" style="255" customWidth="1"/>
    <col min="14096" max="14096" width="6" style="255" customWidth="1"/>
    <col min="14097" max="14097" width="7.44140625" style="255" customWidth="1"/>
    <col min="14098" max="14336" width="9" style="255" customWidth="1"/>
    <col min="14337" max="14337" width="2.21875" style="255" customWidth="1"/>
    <col min="14338" max="14338" width="11.21875" style="255" customWidth="1"/>
    <col min="14339" max="14347" width="8.109375" style="255" customWidth="1"/>
    <col min="14348" max="14348" width="6" style="255" customWidth="1"/>
    <col min="14349" max="14349" width="7.44140625" style="255" customWidth="1"/>
    <col min="14350" max="14350" width="6" style="255" customWidth="1"/>
    <col min="14351" max="14351" width="7.44140625" style="255" customWidth="1"/>
    <col min="14352" max="14352" width="6" style="255" customWidth="1"/>
    <col min="14353" max="14353" width="7.44140625" style="255" customWidth="1"/>
    <col min="14354" max="14592" width="9" style="255" customWidth="1"/>
    <col min="14593" max="14593" width="2.21875" style="255" customWidth="1"/>
    <col min="14594" max="14594" width="11.21875" style="255" customWidth="1"/>
    <col min="14595" max="14603" width="8.109375" style="255" customWidth="1"/>
    <col min="14604" max="14604" width="6" style="255" customWidth="1"/>
    <col min="14605" max="14605" width="7.44140625" style="255" customWidth="1"/>
    <col min="14606" max="14606" width="6" style="255" customWidth="1"/>
    <col min="14607" max="14607" width="7.44140625" style="255" customWidth="1"/>
    <col min="14608" max="14608" width="6" style="255" customWidth="1"/>
    <col min="14609" max="14609" width="7.44140625" style="255" customWidth="1"/>
    <col min="14610" max="14848" width="9" style="255" customWidth="1"/>
    <col min="14849" max="14849" width="2.21875" style="255" customWidth="1"/>
    <col min="14850" max="14850" width="11.21875" style="255" customWidth="1"/>
    <col min="14851" max="14859" width="8.109375" style="255" customWidth="1"/>
    <col min="14860" max="14860" width="6" style="255" customWidth="1"/>
    <col min="14861" max="14861" width="7.44140625" style="255" customWidth="1"/>
    <col min="14862" max="14862" width="6" style="255" customWidth="1"/>
    <col min="14863" max="14863" width="7.44140625" style="255" customWidth="1"/>
    <col min="14864" max="14864" width="6" style="255" customWidth="1"/>
    <col min="14865" max="14865" width="7.44140625" style="255" customWidth="1"/>
    <col min="14866" max="15104" width="9" style="255" customWidth="1"/>
    <col min="15105" max="15105" width="2.21875" style="255" customWidth="1"/>
    <col min="15106" max="15106" width="11.21875" style="255" customWidth="1"/>
    <col min="15107" max="15115" width="8.109375" style="255" customWidth="1"/>
    <col min="15116" max="15116" width="6" style="255" customWidth="1"/>
    <col min="15117" max="15117" width="7.44140625" style="255" customWidth="1"/>
    <col min="15118" max="15118" width="6" style="255" customWidth="1"/>
    <col min="15119" max="15119" width="7.44140625" style="255" customWidth="1"/>
    <col min="15120" max="15120" width="6" style="255" customWidth="1"/>
    <col min="15121" max="15121" width="7.44140625" style="255" customWidth="1"/>
    <col min="15122" max="15360" width="9" style="255" customWidth="1"/>
    <col min="15361" max="15361" width="2.21875" style="255" customWidth="1"/>
    <col min="15362" max="15362" width="11.21875" style="255" customWidth="1"/>
    <col min="15363" max="15371" width="8.109375" style="255" customWidth="1"/>
    <col min="15372" max="15372" width="6" style="255" customWidth="1"/>
    <col min="15373" max="15373" width="7.44140625" style="255" customWidth="1"/>
    <col min="15374" max="15374" width="6" style="255" customWidth="1"/>
    <col min="15375" max="15375" width="7.44140625" style="255" customWidth="1"/>
    <col min="15376" max="15376" width="6" style="255" customWidth="1"/>
    <col min="15377" max="15377" width="7.44140625" style="255" customWidth="1"/>
    <col min="15378" max="15616" width="9" style="255" customWidth="1"/>
    <col min="15617" max="15617" width="2.21875" style="255" customWidth="1"/>
    <col min="15618" max="15618" width="11.21875" style="255" customWidth="1"/>
    <col min="15619" max="15627" width="8.109375" style="255" customWidth="1"/>
    <col min="15628" max="15628" width="6" style="255" customWidth="1"/>
    <col min="15629" max="15629" width="7.44140625" style="255" customWidth="1"/>
    <col min="15630" max="15630" width="6" style="255" customWidth="1"/>
    <col min="15631" max="15631" width="7.44140625" style="255" customWidth="1"/>
    <col min="15632" max="15632" width="6" style="255" customWidth="1"/>
    <col min="15633" max="15633" width="7.44140625" style="255" customWidth="1"/>
    <col min="15634" max="15872" width="9" style="255" customWidth="1"/>
    <col min="15873" max="15873" width="2.21875" style="255" customWidth="1"/>
    <col min="15874" max="15874" width="11.21875" style="255" customWidth="1"/>
    <col min="15875" max="15883" width="8.109375" style="255" customWidth="1"/>
    <col min="15884" max="15884" width="6" style="255" customWidth="1"/>
    <col min="15885" max="15885" width="7.44140625" style="255" customWidth="1"/>
    <col min="15886" max="15886" width="6" style="255" customWidth="1"/>
    <col min="15887" max="15887" width="7.44140625" style="255" customWidth="1"/>
    <col min="15888" max="15888" width="6" style="255" customWidth="1"/>
    <col min="15889" max="15889" width="7.44140625" style="255" customWidth="1"/>
    <col min="15890" max="16128" width="9" style="255" customWidth="1"/>
    <col min="16129" max="16129" width="2.21875" style="255" customWidth="1"/>
    <col min="16130" max="16130" width="11.21875" style="255" customWidth="1"/>
    <col min="16131" max="16139" width="8.109375" style="255" customWidth="1"/>
    <col min="16140" max="16140" width="6" style="255" customWidth="1"/>
    <col min="16141" max="16141" width="7.44140625" style="255" customWidth="1"/>
    <col min="16142" max="16142" width="6" style="255" customWidth="1"/>
    <col min="16143" max="16143" width="7.44140625" style="255" customWidth="1"/>
    <col min="16144" max="16144" width="6" style="255" customWidth="1"/>
    <col min="16145" max="16145" width="7.44140625" style="255" customWidth="1"/>
    <col min="16146" max="16384" width="9" style="255" customWidth="1"/>
  </cols>
  <sheetData>
    <row r="1" spans="1:17" s="129" customFormat="1" ht="17.45" customHeight="1">
      <c r="A1" s="367" t="s">
        <v>206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13"/>
      <c r="M1" s="13"/>
      <c r="N1" s="13"/>
      <c r="O1" s="13"/>
      <c r="P1" s="13"/>
      <c r="Q1" s="13"/>
    </row>
    <row r="2" spans="1:17" s="129" customFormat="1" ht="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s="11" customFormat="1" ht="15.95" customHeight="1">
      <c r="A3" s="386" t="s">
        <v>397</v>
      </c>
      <c r="B3" s="386"/>
      <c r="C3" s="418" t="s">
        <v>146</v>
      </c>
      <c r="D3" s="388"/>
      <c r="E3" s="388"/>
      <c r="F3" s="418" t="s">
        <v>373</v>
      </c>
      <c r="G3" s="388"/>
      <c r="H3" s="388"/>
      <c r="I3" s="502" t="s">
        <v>576</v>
      </c>
      <c r="J3" s="503"/>
      <c r="K3" s="503"/>
      <c r="L3" s="14"/>
    </row>
    <row r="4" spans="1:17" s="11" customFormat="1" ht="32.1" customHeight="1">
      <c r="A4" s="548" t="s">
        <v>470</v>
      </c>
      <c r="B4" s="504"/>
      <c r="C4" s="61" t="s">
        <v>287</v>
      </c>
      <c r="D4" s="297" t="s">
        <v>53</v>
      </c>
      <c r="E4" s="297" t="s">
        <v>16</v>
      </c>
      <c r="F4" s="61" t="s">
        <v>287</v>
      </c>
      <c r="G4" s="297" t="s">
        <v>53</v>
      </c>
      <c r="H4" s="298" t="s">
        <v>16</v>
      </c>
      <c r="I4" s="299" t="s">
        <v>287</v>
      </c>
      <c r="J4" s="300" t="s">
        <v>53</v>
      </c>
      <c r="K4" s="301" t="s">
        <v>16</v>
      </c>
    </row>
    <row r="5" spans="1:17" s="246" customFormat="1" ht="17.45" customHeight="1">
      <c r="A5" s="458" t="s">
        <v>67</v>
      </c>
      <c r="B5" s="496"/>
      <c r="C5" s="84">
        <v>9540</v>
      </c>
      <c r="D5" s="84">
        <v>18555</v>
      </c>
      <c r="E5" s="84">
        <v>7831</v>
      </c>
      <c r="F5" s="84">
        <v>8548</v>
      </c>
      <c r="G5" s="84">
        <v>18613</v>
      </c>
      <c r="H5" s="84">
        <v>7035</v>
      </c>
      <c r="I5" s="260">
        <v>4442</v>
      </c>
      <c r="J5" s="260">
        <v>10355</v>
      </c>
      <c r="K5" s="260">
        <v>3411</v>
      </c>
    </row>
    <row r="6" spans="1:17" s="11" customFormat="1" ht="17.45" customHeight="1">
      <c r="A6" s="14"/>
      <c r="B6" s="151" t="s">
        <v>472</v>
      </c>
      <c r="C6" s="85">
        <v>334</v>
      </c>
      <c r="D6" s="85">
        <v>3421</v>
      </c>
      <c r="E6" s="85">
        <v>454</v>
      </c>
      <c r="F6" s="85">
        <v>329</v>
      </c>
      <c r="G6" s="85">
        <v>3332</v>
      </c>
      <c r="H6" s="85">
        <v>381</v>
      </c>
      <c r="I6" s="261">
        <v>228</v>
      </c>
      <c r="J6" s="261">
        <v>1953</v>
      </c>
      <c r="K6" s="261">
        <v>194</v>
      </c>
    </row>
    <row r="7" spans="1:17" s="11" customFormat="1" ht="17.45" customHeight="1">
      <c r="A7" s="14"/>
      <c r="B7" s="151" t="s">
        <v>474</v>
      </c>
      <c r="C7" s="85">
        <v>92</v>
      </c>
      <c r="D7" s="85">
        <v>909</v>
      </c>
      <c r="E7" s="85">
        <v>106</v>
      </c>
      <c r="F7" s="85">
        <v>103</v>
      </c>
      <c r="G7" s="85">
        <v>1009</v>
      </c>
      <c r="H7" s="85">
        <v>134</v>
      </c>
      <c r="I7" s="261">
        <v>78</v>
      </c>
      <c r="J7" s="261">
        <v>811</v>
      </c>
      <c r="K7" s="261">
        <v>28</v>
      </c>
    </row>
    <row r="8" spans="1:17" s="11" customFormat="1" ht="17.45" customHeight="1">
      <c r="A8" s="14"/>
      <c r="B8" s="151" t="s">
        <v>451</v>
      </c>
      <c r="C8" s="85">
        <v>7938</v>
      </c>
      <c r="D8" s="85">
        <v>4796</v>
      </c>
      <c r="E8" s="85">
        <v>3142</v>
      </c>
      <c r="F8" s="85">
        <v>6880</v>
      </c>
      <c r="G8" s="85">
        <v>4585</v>
      </c>
      <c r="H8" s="85">
        <v>2295</v>
      </c>
      <c r="I8" s="261">
        <v>3446</v>
      </c>
      <c r="J8" s="261">
        <v>2498</v>
      </c>
      <c r="K8" s="261">
        <v>948</v>
      </c>
    </row>
    <row r="9" spans="1:17" s="11" customFormat="1" ht="17.45" customHeight="1">
      <c r="A9" s="14"/>
      <c r="B9" s="151" t="s">
        <v>443</v>
      </c>
      <c r="C9" s="85">
        <v>408</v>
      </c>
      <c r="D9" s="85">
        <v>3354</v>
      </c>
      <c r="E9" s="85">
        <v>2047</v>
      </c>
      <c r="F9" s="85">
        <v>429</v>
      </c>
      <c r="G9" s="85">
        <v>3363</v>
      </c>
      <c r="H9" s="85">
        <v>2088</v>
      </c>
      <c r="I9" s="261">
        <v>293</v>
      </c>
      <c r="J9" s="261">
        <v>2137</v>
      </c>
      <c r="K9" s="261">
        <v>1340</v>
      </c>
    </row>
    <row r="10" spans="1:17" s="11" customFormat="1" ht="17.45" customHeight="1">
      <c r="A10" s="14"/>
      <c r="B10" s="151" t="s">
        <v>475</v>
      </c>
      <c r="C10" s="85">
        <v>351</v>
      </c>
      <c r="D10" s="85">
        <v>2983</v>
      </c>
      <c r="E10" s="85">
        <v>1168</v>
      </c>
      <c r="F10" s="85">
        <v>383</v>
      </c>
      <c r="G10" s="85">
        <v>3176</v>
      </c>
      <c r="H10" s="85">
        <v>1223</v>
      </c>
      <c r="I10" s="261">
        <v>237</v>
      </c>
      <c r="J10" s="261">
        <v>1794</v>
      </c>
      <c r="K10" s="261">
        <v>732</v>
      </c>
    </row>
    <row r="11" spans="1:17" s="11" customFormat="1" ht="17.45" customHeight="1">
      <c r="A11" s="14"/>
      <c r="B11" s="151" t="s">
        <v>462</v>
      </c>
      <c r="C11" s="85">
        <v>133</v>
      </c>
      <c r="D11" s="85">
        <v>803</v>
      </c>
      <c r="E11" s="85">
        <v>117</v>
      </c>
      <c r="F11" s="85">
        <v>119</v>
      </c>
      <c r="G11" s="85">
        <v>657</v>
      </c>
      <c r="H11" s="85">
        <v>123</v>
      </c>
      <c r="I11" s="261">
        <v>64</v>
      </c>
      <c r="J11" s="261">
        <v>397</v>
      </c>
      <c r="K11" s="261">
        <v>23</v>
      </c>
    </row>
    <row r="12" spans="1:17" s="11" customFormat="1" ht="17.45" customHeight="1">
      <c r="A12" s="14"/>
      <c r="B12" s="151" t="s">
        <v>12</v>
      </c>
      <c r="C12" s="85">
        <v>102</v>
      </c>
      <c r="D12" s="85">
        <v>470</v>
      </c>
      <c r="E12" s="85">
        <v>79</v>
      </c>
      <c r="F12" s="85">
        <v>97</v>
      </c>
      <c r="G12" s="85">
        <v>449</v>
      </c>
      <c r="H12" s="85">
        <v>71</v>
      </c>
      <c r="I12" s="261">
        <v>23</v>
      </c>
      <c r="J12" s="261">
        <v>90</v>
      </c>
      <c r="K12" s="261">
        <v>13</v>
      </c>
    </row>
    <row r="13" spans="1:17" s="11" customFormat="1" ht="17.45" customHeight="1">
      <c r="A13" s="78"/>
      <c r="B13" s="188" t="s">
        <v>251</v>
      </c>
      <c r="C13" s="259">
        <v>182</v>
      </c>
      <c r="D13" s="259">
        <v>1819</v>
      </c>
      <c r="E13" s="259">
        <v>718</v>
      </c>
      <c r="F13" s="259">
        <v>208</v>
      </c>
      <c r="G13" s="259">
        <v>2042</v>
      </c>
      <c r="H13" s="259">
        <v>720</v>
      </c>
      <c r="I13" s="262">
        <v>73</v>
      </c>
      <c r="J13" s="262">
        <v>675</v>
      </c>
      <c r="K13" s="262">
        <v>133</v>
      </c>
    </row>
    <row r="14" spans="1:17" s="11" customFormat="1" ht="15" customHeight="1">
      <c r="A14" s="18"/>
      <c r="B14" s="18"/>
      <c r="C14" s="18"/>
      <c r="D14" s="18"/>
      <c r="E14" s="18"/>
      <c r="F14" s="18"/>
      <c r="G14" s="18"/>
      <c r="H14" s="18"/>
      <c r="I14" s="47"/>
      <c r="J14" s="47"/>
      <c r="K14" s="47" t="s">
        <v>476</v>
      </c>
    </row>
    <row r="15" spans="1:17" s="11" customFormat="1" ht="15" customHeight="1">
      <c r="A15" s="14" t="s">
        <v>243</v>
      </c>
      <c r="B15" s="14"/>
      <c r="C15" s="14"/>
      <c r="D15" s="14"/>
      <c r="E15" s="14"/>
      <c r="F15" s="14"/>
      <c r="G15" s="14"/>
      <c r="H15" s="14"/>
      <c r="J15" s="12"/>
      <c r="K15" s="12"/>
    </row>
    <row r="16" spans="1:17">
      <c r="A16" s="11" t="s">
        <v>720</v>
      </c>
      <c r="B16" s="295"/>
      <c r="C16" s="295"/>
      <c r="D16" s="295"/>
      <c r="E16" s="295"/>
      <c r="F16" s="295"/>
      <c r="G16" s="295"/>
      <c r="H16" s="295"/>
      <c r="I16" s="295"/>
    </row>
    <row r="17" spans="1:9">
      <c r="A17" s="11" t="s">
        <v>514</v>
      </c>
    </row>
    <row r="18" spans="1:9">
      <c r="A18" s="11" t="s">
        <v>506</v>
      </c>
    </row>
    <row r="19" spans="1:9">
      <c r="A19" s="14"/>
      <c r="B19" s="296"/>
      <c r="C19" s="296"/>
      <c r="D19" s="296"/>
      <c r="E19" s="296"/>
      <c r="F19" s="296"/>
      <c r="G19" s="296"/>
      <c r="H19" s="296"/>
      <c r="I19" s="295"/>
    </row>
    <row r="20" spans="1:9">
      <c r="A20" s="295"/>
      <c r="B20" s="295"/>
      <c r="C20" s="295"/>
      <c r="D20" s="295"/>
      <c r="E20" s="295"/>
      <c r="F20" s="295"/>
      <c r="G20" s="295"/>
      <c r="H20" s="295"/>
      <c r="I20" s="295"/>
    </row>
  </sheetData>
  <mergeCells count="7">
    <mergeCell ref="A4:B4"/>
    <mergeCell ref="A5:B5"/>
    <mergeCell ref="A1:K1"/>
    <mergeCell ref="A3:B3"/>
    <mergeCell ref="C3:E3"/>
    <mergeCell ref="F3:H3"/>
    <mergeCell ref="I3:K3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1"/>
  <sheetViews>
    <sheetView zoomScaleSheetLayoutView="100" workbookViewId="0">
      <selection sqref="A1:G1"/>
    </sheetView>
  </sheetViews>
  <sheetFormatPr defaultRowHeight="13.5"/>
  <cols>
    <col min="1" max="1" width="2.109375" style="148" customWidth="1"/>
    <col min="2" max="2" width="12.109375" style="148" customWidth="1"/>
    <col min="3" max="7" width="14.6640625" style="148" customWidth="1"/>
    <col min="8" max="256" width="9" style="148" customWidth="1"/>
    <col min="257" max="257" width="1.88671875" style="148" customWidth="1"/>
    <col min="258" max="258" width="13" style="148" customWidth="1"/>
    <col min="259" max="263" width="14.44140625" style="148" customWidth="1"/>
    <col min="264" max="512" width="9" style="148" customWidth="1"/>
    <col min="513" max="513" width="1.88671875" style="148" customWidth="1"/>
    <col min="514" max="514" width="13" style="148" customWidth="1"/>
    <col min="515" max="519" width="14.44140625" style="148" customWidth="1"/>
    <col min="520" max="768" width="9" style="148" customWidth="1"/>
    <col min="769" max="769" width="1.88671875" style="148" customWidth="1"/>
    <col min="770" max="770" width="13" style="148" customWidth="1"/>
    <col min="771" max="775" width="14.44140625" style="148" customWidth="1"/>
    <col min="776" max="1024" width="9" style="148" customWidth="1"/>
    <col min="1025" max="1025" width="1.88671875" style="148" customWidth="1"/>
    <col min="1026" max="1026" width="13" style="148" customWidth="1"/>
    <col min="1027" max="1031" width="14.44140625" style="148" customWidth="1"/>
    <col min="1032" max="1280" width="9" style="148" customWidth="1"/>
    <col min="1281" max="1281" width="1.88671875" style="148" customWidth="1"/>
    <col min="1282" max="1282" width="13" style="148" customWidth="1"/>
    <col min="1283" max="1287" width="14.44140625" style="148" customWidth="1"/>
    <col min="1288" max="1536" width="9" style="148" customWidth="1"/>
    <col min="1537" max="1537" width="1.88671875" style="148" customWidth="1"/>
    <col min="1538" max="1538" width="13" style="148" customWidth="1"/>
    <col min="1539" max="1543" width="14.44140625" style="148" customWidth="1"/>
    <col min="1544" max="1792" width="9" style="148" customWidth="1"/>
    <col min="1793" max="1793" width="1.88671875" style="148" customWidth="1"/>
    <col min="1794" max="1794" width="13" style="148" customWidth="1"/>
    <col min="1795" max="1799" width="14.44140625" style="148" customWidth="1"/>
    <col min="1800" max="2048" width="9" style="148" customWidth="1"/>
    <col min="2049" max="2049" width="1.88671875" style="148" customWidth="1"/>
    <col min="2050" max="2050" width="13" style="148" customWidth="1"/>
    <col min="2051" max="2055" width="14.44140625" style="148" customWidth="1"/>
    <col min="2056" max="2304" width="9" style="148" customWidth="1"/>
    <col min="2305" max="2305" width="1.88671875" style="148" customWidth="1"/>
    <col min="2306" max="2306" width="13" style="148" customWidth="1"/>
    <col min="2307" max="2311" width="14.44140625" style="148" customWidth="1"/>
    <col min="2312" max="2560" width="9" style="148" customWidth="1"/>
    <col min="2561" max="2561" width="1.88671875" style="148" customWidth="1"/>
    <col min="2562" max="2562" width="13" style="148" customWidth="1"/>
    <col min="2563" max="2567" width="14.44140625" style="148" customWidth="1"/>
    <col min="2568" max="2816" width="9" style="148" customWidth="1"/>
    <col min="2817" max="2817" width="1.88671875" style="148" customWidth="1"/>
    <col min="2818" max="2818" width="13" style="148" customWidth="1"/>
    <col min="2819" max="2823" width="14.44140625" style="148" customWidth="1"/>
    <col min="2824" max="3072" width="9" style="148" customWidth="1"/>
    <col min="3073" max="3073" width="1.88671875" style="148" customWidth="1"/>
    <col min="3074" max="3074" width="13" style="148" customWidth="1"/>
    <col min="3075" max="3079" width="14.44140625" style="148" customWidth="1"/>
    <col min="3080" max="3328" width="9" style="148" customWidth="1"/>
    <col min="3329" max="3329" width="1.88671875" style="148" customWidth="1"/>
    <col min="3330" max="3330" width="13" style="148" customWidth="1"/>
    <col min="3331" max="3335" width="14.44140625" style="148" customWidth="1"/>
    <col min="3336" max="3584" width="9" style="148" customWidth="1"/>
    <col min="3585" max="3585" width="1.88671875" style="148" customWidth="1"/>
    <col min="3586" max="3586" width="13" style="148" customWidth="1"/>
    <col min="3587" max="3591" width="14.44140625" style="148" customWidth="1"/>
    <col min="3592" max="3840" width="9" style="148" customWidth="1"/>
    <col min="3841" max="3841" width="1.88671875" style="148" customWidth="1"/>
    <col min="3842" max="3842" width="13" style="148" customWidth="1"/>
    <col min="3843" max="3847" width="14.44140625" style="148" customWidth="1"/>
    <col min="3848" max="4096" width="9" style="148" customWidth="1"/>
    <col min="4097" max="4097" width="1.88671875" style="148" customWidth="1"/>
    <col min="4098" max="4098" width="13" style="148" customWidth="1"/>
    <col min="4099" max="4103" width="14.44140625" style="148" customWidth="1"/>
    <col min="4104" max="4352" width="9" style="148" customWidth="1"/>
    <col min="4353" max="4353" width="1.88671875" style="148" customWidth="1"/>
    <col min="4354" max="4354" width="13" style="148" customWidth="1"/>
    <col min="4355" max="4359" width="14.44140625" style="148" customWidth="1"/>
    <col min="4360" max="4608" width="9" style="148" customWidth="1"/>
    <col min="4609" max="4609" width="1.88671875" style="148" customWidth="1"/>
    <col min="4610" max="4610" width="13" style="148" customWidth="1"/>
    <col min="4611" max="4615" width="14.44140625" style="148" customWidth="1"/>
    <col min="4616" max="4864" width="9" style="148" customWidth="1"/>
    <col min="4865" max="4865" width="1.88671875" style="148" customWidth="1"/>
    <col min="4866" max="4866" width="13" style="148" customWidth="1"/>
    <col min="4867" max="4871" width="14.44140625" style="148" customWidth="1"/>
    <col min="4872" max="5120" width="9" style="148" customWidth="1"/>
    <col min="5121" max="5121" width="1.88671875" style="148" customWidth="1"/>
    <col min="5122" max="5122" width="13" style="148" customWidth="1"/>
    <col min="5123" max="5127" width="14.44140625" style="148" customWidth="1"/>
    <col min="5128" max="5376" width="9" style="148" customWidth="1"/>
    <col min="5377" max="5377" width="1.88671875" style="148" customWidth="1"/>
    <col min="5378" max="5378" width="13" style="148" customWidth="1"/>
    <col min="5379" max="5383" width="14.44140625" style="148" customWidth="1"/>
    <col min="5384" max="5632" width="9" style="148" customWidth="1"/>
    <col min="5633" max="5633" width="1.88671875" style="148" customWidth="1"/>
    <col min="5634" max="5634" width="13" style="148" customWidth="1"/>
    <col min="5635" max="5639" width="14.44140625" style="148" customWidth="1"/>
    <col min="5640" max="5888" width="9" style="148" customWidth="1"/>
    <col min="5889" max="5889" width="1.88671875" style="148" customWidth="1"/>
    <col min="5890" max="5890" width="13" style="148" customWidth="1"/>
    <col min="5891" max="5895" width="14.44140625" style="148" customWidth="1"/>
    <col min="5896" max="6144" width="9" style="148" customWidth="1"/>
    <col min="6145" max="6145" width="1.88671875" style="148" customWidth="1"/>
    <col min="6146" max="6146" width="13" style="148" customWidth="1"/>
    <col min="6147" max="6151" width="14.44140625" style="148" customWidth="1"/>
    <col min="6152" max="6400" width="9" style="148" customWidth="1"/>
    <col min="6401" max="6401" width="1.88671875" style="148" customWidth="1"/>
    <col min="6402" max="6402" width="13" style="148" customWidth="1"/>
    <col min="6403" max="6407" width="14.44140625" style="148" customWidth="1"/>
    <col min="6408" max="6656" width="9" style="148" customWidth="1"/>
    <col min="6657" max="6657" width="1.88671875" style="148" customWidth="1"/>
    <col min="6658" max="6658" width="13" style="148" customWidth="1"/>
    <col min="6659" max="6663" width="14.44140625" style="148" customWidth="1"/>
    <col min="6664" max="6912" width="9" style="148" customWidth="1"/>
    <col min="6913" max="6913" width="1.88671875" style="148" customWidth="1"/>
    <col min="6914" max="6914" width="13" style="148" customWidth="1"/>
    <col min="6915" max="6919" width="14.44140625" style="148" customWidth="1"/>
    <col min="6920" max="7168" width="9" style="148" customWidth="1"/>
    <col min="7169" max="7169" width="1.88671875" style="148" customWidth="1"/>
    <col min="7170" max="7170" width="13" style="148" customWidth="1"/>
    <col min="7171" max="7175" width="14.44140625" style="148" customWidth="1"/>
    <col min="7176" max="7424" width="9" style="148" customWidth="1"/>
    <col min="7425" max="7425" width="1.88671875" style="148" customWidth="1"/>
    <col min="7426" max="7426" width="13" style="148" customWidth="1"/>
    <col min="7427" max="7431" width="14.44140625" style="148" customWidth="1"/>
    <col min="7432" max="7680" width="9" style="148" customWidth="1"/>
    <col min="7681" max="7681" width="1.88671875" style="148" customWidth="1"/>
    <col min="7682" max="7682" width="13" style="148" customWidth="1"/>
    <col min="7683" max="7687" width="14.44140625" style="148" customWidth="1"/>
    <col min="7688" max="7936" width="9" style="148" customWidth="1"/>
    <col min="7937" max="7937" width="1.88671875" style="148" customWidth="1"/>
    <col min="7938" max="7938" width="13" style="148" customWidth="1"/>
    <col min="7939" max="7943" width="14.44140625" style="148" customWidth="1"/>
    <col min="7944" max="8192" width="9" style="148" customWidth="1"/>
    <col min="8193" max="8193" width="1.88671875" style="148" customWidth="1"/>
    <col min="8194" max="8194" width="13" style="148" customWidth="1"/>
    <col min="8195" max="8199" width="14.44140625" style="148" customWidth="1"/>
    <col min="8200" max="8448" width="9" style="148" customWidth="1"/>
    <col min="8449" max="8449" width="1.88671875" style="148" customWidth="1"/>
    <col min="8450" max="8450" width="13" style="148" customWidth="1"/>
    <col min="8451" max="8455" width="14.44140625" style="148" customWidth="1"/>
    <col min="8456" max="8704" width="9" style="148" customWidth="1"/>
    <col min="8705" max="8705" width="1.88671875" style="148" customWidth="1"/>
    <col min="8706" max="8706" width="13" style="148" customWidth="1"/>
    <col min="8707" max="8711" width="14.44140625" style="148" customWidth="1"/>
    <col min="8712" max="8960" width="9" style="148" customWidth="1"/>
    <col min="8961" max="8961" width="1.88671875" style="148" customWidth="1"/>
    <col min="8962" max="8962" width="13" style="148" customWidth="1"/>
    <col min="8963" max="8967" width="14.44140625" style="148" customWidth="1"/>
    <col min="8968" max="9216" width="9" style="148" customWidth="1"/>
    <col min="9217" max="9217" width="1.88671875" style="148" customWidth="1"/>
    <col min="9218" max="9218" width="13" style="148" customWidth="1"/>
    <col min="9219" max="9223" width="14.44140625" style="148" customWidth="1"/>
    <col min="9224" max="9472" width="9" style="148" customWidth="1"/>
    <col min="9473" max="9473" width="1.88671875" style="148" customWidth="1"/>
    <col min="9474" max="9474" width="13" style="148" customWidth="1"/>
    <col min="9475" max="9479" width="14.44140625" style="148" customWidth="1"/>
    <col min="9480" max="9728" width="9" style="148" customWidth="1"/>
    <col min="9729" max="9729" width="1.88671875" style="148" customWidth="1"/>
    <col min="9730" max="9730" width="13" style="148" customWidth="1"/>
    <col min="9731" max="9735" width="14.44140625" style="148" customWidth="1"/>
    <col min="9736" max="9984" width="9" style="148" customWidth="1"/>
    <col min="9985" max="9985" width="1.88671875" style="148" customWidth="1"/>
    <col min="9986" max="9986" width="13" style="148" customWidth="1"/>
    <col min="9987" max="9991" width="14.44140625" style="148" customWidth="1"/>
    <col min="9992" max="10240" width="9" style="148" customWidth="1"/>
    <col min="10241" max="10241" width="1.88671875" style="148" customWidth="1"/>
    <col min="10242" max="10242" width="13" style="148" customWidth="1"/>
    <col min="10243" max="10247" width="14.44140625" style="148" customWidth="1"/>
    <col min="10248" max="10496" width="9" style="148" customWidth="1"/>
    <col min="10497" max="10497" width="1.88671875" style="148" customWidth="1"/>
    <col min="10498" max="10498" width="13" style="148" customWidth="1"/>
    <col min="10499" max="10503" width="14.44140625" style="148" customWidth="1"/>
    <col min="10504" max="10752" width="9" style="148" customWidth="1"/>
    <col min="10753" max="10753" width="1.88671875" style="148" customWidth="1"/>
    <col min="10754" max="10754" width="13" style="148" customWidth="1"/>
    <col min="10755" max="10759" width="14.44140625" style="148" customWidth="1"/>
    <col min="10760" max="11008" width="9" style="148" customWidth="1"/>
    <col min="11009" max="11009" width="1.88671875" style="148" customWidth="1"/>
    <col min="11010" max="11010" width="13" style="148" customWidth="1"/>
    <col min="11011" max="11015" width="14.44140625" style="148" customWidth="1"/>
    <col min="11016" max="11264" width="9" style="148" customWidth="1"/>
    <col min="11265" max="11265" width="1.88671875" style="148" customWidth="1"/>
    <col min="11266" max="11266" width="13" style="148" customWidth="1"/>
    <col min="11267" max="11271" width="14.44140625" style="148" customWidth="1"/>
    <col min="11272" max="11520" width="9" style="148" customWidth="1"/>
    <col min="11521" max="11521" width="1.88671875" style="148" customWidth="1"/>
    <col min="11522" max="11522" width="13" style="148" customWidth="1"/>
    <col min="11523" max="11527" width="14.44140625" style="148" customWidth="1"/>
    <col min="11528" max="11776" width="9" style="148" customWidth="1"/>
    <col min="11777" max="11777" width="1.88671875" style="148" customWidth="1"/>
    <col min="11778" max="11778" width="13" style="148" customWidth="1"/>
    <col min="11779" max="11783" width="14.44140625" style="148" customWidth="1"/>
    <col min="11784" max="12032" width="9" style="148" customWidth="1"/>
    <col min="12033" max="12033" width="1.88671875" style="148" customWidth="1"/>
    <col min="12034" max="12034" width="13" style="148" customWidth="1"/>
    <col min="12035" max="12039" width="14.44140625" style="148" customWidth="1"/>
    <col min="12040" max="12288" width="9" style="148" customWidth="1"/>
    <col min="12289" max="12289" width="1.88671875" style="148" customWidth="1"/>
    <col min="12290" max="12290" width="13" style="148" customWidth="1"/>
    <col min="12291" max="12295" width="14.44140625" style="148" customWidth="1"/>
    <col min="12296" max="12544" width="9" style="148" customWidth="1"/>
    <col min="12545" max="12545" width="1.88671875" style="148" customWidth="1"/>
    <col min="12546" max="12546" width="13" style="148" customWidth="1"/>
    <col min="12547" max="12551" width="14.44140625" style="148" customWidth="1"/>
    <col min="12552" max="12800" width="9" style="148" customWidth="1"/>
    <col min="12801" max="12801" width="1.88671875" style="148" customWidth="1"/>
    <col min="12802" max="12802" width="13" style="148" customWidth="1"/>
    <col min="12803" max="12807" width="14.44140625" style="148" customWidth="1"/>
    <col min="12808" max="13056" width="9" style="148" customWidth="1"/>
    <col min="13057" max="13057" width="1.88671875" style="148" customWidth="1"/>
    <col min="13058" max="13058" width="13" style="148" customWidth="1"/>
    <col min="13059" max="13063" width="14.44140625" style="148" customWidth="1"/>
    <col min="13064" max="13312" width="9" style="148" customWidth="1"/>
    <col min="13313" max="13313" width="1.88671875" style="148" customWidth="1"/>
    <col min="13314" max="13314" width="13" style="148" customWidth="1"/>
    <col min="13315" max="13319" width="14.44140625" style="148" customWidth="1"/>
    <col min="13320" max="13568" width="9" style="148" customWidth="1"/>
    <col min="13569" max="13569" width="1.88671875" style="148" customWidth="1"/>
    <col min="13570" max="13570" width="13" style="148" customWidth="1"/>
    <col min="13571" max="13575" width="14.44140625" style="148" customWidth="1"/>
    <col min="13576" max="13824" width="9" style="148" customWidth="1"/>
    <col min="13825" max="13825" width="1.88671875" style="148" customWidth="1"/>
    <col min="13826" max="13826" width="13" style="148" customWidth="1"/>
    <col min="13827" max="13831" width="14.44140625" style="148" customWidth="1"/>
    <col min="13832" max="14080" width="9" style="148" customWidth="1"/>
    <col min="14081" max="14081" width="1.88671875" style="148" customWidth="1"/>
    <col min="14082" max="14082" width="13" style="148" customWidth="1"/>
    <col min="14083" max="14087" width="14.44140625" style="148" customWidth="1"/>
    <col min="14088" max="14336" width="9" style="148" customWidth="1"/>
    <col min="14337" max="14337" width="1.88671875" style="148" customWidth="1"/>
    <col min="14338" max="14338" width="13" style="148" customWidth="1"/>
    <col min="14339" max="14343" width="14.44140625" style="148" customWidth="1"/>
    <col min="14344" max="14592" width="9" style="148" customWidth="1"/>
    <col min="14593" max="14593" width="1.88671875" style="148" customWidth="1"/>
    <col min="14594" max="14594" width="13" style="148" customWidth="1"/>
    <col min="14595" max="14599" width="14.44140625" style="148" customWidth="1"/>
    <col min="14600" max="14848" width="9" style="148" customWidth="1"/>
    <col min="14849" max="14849" width="1.88671875" style="148" customWidth="1"/>
    <col min="14850" max="14850" width="13" style="148" customWidth="1"/>
    <col min="14851" max="14855" width="14.44140625" style="148" customWidth="1"/>
    <col min="14856" max="15104" width="9" style="148" customWidth="1"/>
    <col min="15105" max="15105" width="1.88671875" style="148" customWidth="1"/>
    <col min="15106" max="15106" width="13" style="148" customWidth="1"/>
    <col min="15107" max="15111" width="14.44140625" style="148" customWidth="1"/>
    <col min="15112" max="15360" width="9" style="148" customWidth="1"/>
    <col min="15361" max="15361" width="1.88671875" style="148" customWidth="1"/>
    <col min="15362" max="15362" width="13" style="148" customWidth="1"/>
    <col min="15363" max="15367" width="14.44140625" style="148" customWidth="1"/>
    <col min="15368" max="15616" width="9" style="148" customWidth="1"/>
    <col min="15617" max="15617" width="1.88671875" style="148" customWidth="1"/>
    <col min="15618" max="15618" width="13" style="148" customWidth="1"/>
    <col min="15619" max="15623" width="14.44140625" style="148" customWidth="1"/>
    <col min="15624" max="15872" width="9" style="148" customWidth="1"/>
    <col min="15873" max="15873" width="1.88671875" style="148" customWidth="1"/>
    <col min="15874" max="15874" width="13" style="148" customWidth="1"/>
    <col min="15875" max="15879" width="14.44140625" style="148" customWidth="1"/>
    <col min="15880" max="16128" width="9" style="148" customWidth="1"/>
    <col min="16129" max="16129" width="1.88671875" style="148" customWidth="1"/>
    <col min="16130" max="16130" width="13" style="148" customWidth="1"/>
    <col min="16131" max="16135" width="14.44140625" style="148" customWidth="1"/>
    <col min="16136" max="16384" width="9" style="148" customWidth="1"/>
  </cols>
  <sheetData>
    <row r="1" spans="1:7" s="10" customFormat="1" ht="17.45" customHeight="1">
      <c r="A1" s="367" t="s">
        <v>573</v>
      </c>
      <c r="B1" s="367"/>
      <c r="C1" s="367"/>
      <c r="D1" s="367"/>
      <c r="E1" s="367"/>
      <c r="F1" s="367"/>
      <c r="G1" s="367"/>
    </row>
    <row r="2" spans="1:7" s="10" customFormat="1" ht="15" customHeight="1">
      <c r="A2" s="13"/>
      <c r="B2" s="13"/>
      <c r="C2" s="13"/>
      <c r="D2" s="13"/>
      <c r="E2" s="13"/>
      <c r="F2" s="13"/>
      <c r="G2" s="13"/>
    </row>
    <row r="3" spans="1:7" s="11" customFormat="1" ht="15.95" customHeight="1">
      <c r="A3" s="388" t="s">
        <v>497</v>
      </c>
      <c r="B3" s="389"/>
      <c r="C3" s="86" t="s">
        <v>607</v>
      </c>
      <c r="D3" s="86" t="s">
        <v>225</v>
      </c>
      <c r="E3" s="86" t="s">
        <v>56</v>
      </c>
      <c r="F3" s="86" t="s">
        <v>93</v>
      </c>
      <c r="G3" s="91" t="s">
        <v>676</v>
      </c>
    </row>
    <row r="4" spans="1:7" s="246" customFormat="1" ht="15.95" customHeight="1">
      <c r="A4" s="458" t="s">
        <v>67</v>
      </c>
      <c r="B4" s="496"/>
      <c r="C4" s="143">
        <v>33755</v>
      </c>
      <c r="D4" s="143">
        <v>31511</v>
      </c>
      <c r="E4" s="39">
        <v>29830</v>
      </c>
      <c r="F4" s="39">
        <v>19697</v>
      </c>
      <c r="G4" s="223">
        <v>7079</v>
      </c>
    </row>
    <row r="5" spans="1:7" s="11" customFormat="1" ht="15.95" customHeight="1">
      <c r="A5" s="150"/>
      <c r="B5" s="151" t="s">
        <v>548</v>
      </c>
      <c r="C5" s="143">
        <v>16104</v>
      </c>
      <c r="D5" s="143">
        <v>14902</v>
      </c>
      <c r="E5" s="143">
        <v>14710</v>
      </c>
      <c r="F5" s="143">
        <v>10585</v>
      </c>
      <c r="G5" s="224">
        <v>4173</v>
      </c>
    </row>
    <row r="6" spans="1:7" s="11" customFormat="1" ht="15.95" customHeight="1">
      <c r="A6" s="150"/>
      <c r="B6" s="151" t="s">
        <v>549</v>
      </c>
      <c r="C6" s="143">
        <v>9723</v>
      </c>
      <c r="D6" s="143">
        <v>9268</v>
      </c>
      <c r="E6" s="143">
        <v>7917</v>
      </c>
      <c r="F6" s="143">
        <v>4293</v>
      </c>
      <c r="G6" s="224">
        <v>2034</v>
      </c>
    </row>
    <row r="7" spans="1:7" s="11" customFormat="1" ht="15.95" customHeight="1">
      <c r="A7" s="184"/>
      <c r="B7" s="188" t="s">
        <v>344</v>
      </c>
      <c r="C7" s="222">
        <v>7928</v>
      </c>
      <c r="D7" s="222">
        <v>7341</v>
      </c>
      <c r="E7" s="222">
        <v>7203</v>
      </c>
      <c r="F7" s="222">
        <v>4819</v>
      </c>
      <c r="G7" s="144">
        <v>872</v>
      </c>
    </row>
    <row r="8" spans="1:7" s="11" customFormat="1" ht="15" customHeight="1">
      <c r="A8" s="37" t="s">
        <v>589</v>
      </c>
      <c r="B8" s="149"/>
      <c r="C8" s="303"/>
      <c r="D8" s="303"/>
      <c r="E8" s="303"/>
      <c r="F8" s="303"/>
      <c r="G8" s="303" t="s">
        <v>437</v>
      </c>
    </row>
    <row r="9" spans="1:7" s="11" customFormat="1" ht="15" customHeight="1">
      <c r="A9" s="58" t="s">
        <v>723</v>
      </c>
      <c r="B9" s="302"/>
      <c r="C9" s="302"/>
      <c r="D9" s="302"/>
      <c r="E9" s="27"/>
      <c r="F9" s="27"/>
      <c r="G9" s="27"/>
    </row>
    <row r="10" spans="1:7" ht="15" customHeight="1">
      <c r="A10" s="11" t="s">
        <v>731</v>
      </c>
    </row>
    <row r="11" spans="1:7" ht="15" customHeight="1">
      <c r="A11" s="11" t="s">
        <v>141</v>
      </c>
    </row>
  </sheetData>
  <mergeCells count="3">
    <mergeCell ref="A1:G1"/>
    <mergeCell ref="A3:B3"/>
    <mergeCell ref="A4:B4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6"/>
  <dimension ref="A1:M28"/>
  <sheetViews>
    <sheetView zoomScaleSheetLayoutView="100" workbookViewId="0">
      <selection sqref="A1:F1"/>
    </sheetView>
  </sheetViews>
  <sheetFormatPr defaultRowHeight="15.95" customHeight="1"/>
  <cols>
    <col min="1" max="1" width="5" style="148" customWidth="1"/>
    <col min="2" max="3" width="2.44140625" style="148" customWidth="1"/>
    <col min="4" max="4" width="3.77734375" style="148" customWidth="1"/>
    <col min="5" max="6" width="14.109375" style="148" customWidth="1"/>
    <col min="7" max="7" width="3.109375" style="148" customWidth="1"/>
    <col min="8" max="8" width="5" style="148" customWidth="1"/>
    <col min="9" max="10" width="2.44140625" style="148" customWidth="1"/>
    <col min="11" max="11" width="3.77734375" style="148" customWidth="1"/>
    <col min="12" max="13" width="14.109375" style="148" customWidth="1"/>
    <col min="14" max="14" width="20" style="148" customWidth="1"/>
    <col min="15" max="258" width="9" style="148" customWidth="1"/>
    <col min="259" max="259" width="5.6640625" style="148" customWidth="1"/>
    <col min="260" max="260" width="3.109375" style="148" customWidth="1"/>
    <col min="261" max="261" width="2.88671875" style="148" customWidth="1"/>
    <col min="262" max="262" width="5.77734375" style="148" customWidth="1"/>
    <col min="263" max="263" width="5.6640625" style="148" customWidth="1"/>
    <col min="264" max="264" width="18.77734375" style="148" customWidth="1"/>
    <col min="265" max="265" width="12.109375" style="148" customWidth="1"/>
    <col min="266" max="266" width="5" style="148" customWidth="1"/>
    <col min="267" max="268" width="2.77734375" style="148" customWidth="1"/>
    <col min="269" max="269" width="5.77734375" style="148" customWidth="1"/>
    <col min="270" max="270" width="20" style="148" customWidth="1"/>
    <col min="271" max="514" width="9" style="148" customWidth="1"/>
    <col min="515" max="515" width="5.6640625" style="148" customWidth="1"/>
    <col min="516" max="516" width="3.109375" style="148" customWidth="1"/>
    <col min="517" max="517" width="2.88671875" style="148" customWidth="1"/>
    <col min="518" max="518" width="5.77734375" style="148" customWidth="1"/>
    <col min="519" max="519" width="5.6640625" style="148" customWidth="1"/>
    <col min="520" max="520" width="18.77734375" style="148" customWidth="1"/>
    <col min="521" max="521" width="12.109375" style="148" customWidth="1"/>
    <col min="522" max="522" width="5" style="148" customWidth="1"/>
    <col min="523" max="524" width="2.77734375" style="148" customWidth="1"/>
    <col min="525" max="525" width="5.77734375" style="148" customWidth="1"/>
    <col min="526" max="526" width="20" style="148" customWidth="1"/>
    <col min="527" max="770" width="9" style="148" customWidth="1"/>
    <col min="771" max="771" width="5.6640625" style="148" customWidth="1"/>
    <col min="772" max="772" width="3.109375" style="148" customWidth="1"/>
    <col min="773" max="773" width="2.88671875" style="148" customWidth="1"/>
    <col min="774" max="774" width="5.77734375" style="148" customWidth="1"/>
    <col min="775" max="775" width="5.6640625" style="148" customWidth="1"/>
    <col min="776" max="776" width="18.77734375" style="148" customWidth="1"/>
    <col min="777" max="777" width="12.109375" style="148" customWidth="1"/>
    <col min="778" max="778" width="5" style="148" customWidth="1"/>
    <col min="779" max="780" width="2.77734375" style="148" customWidth="1"/>
    <col min="781" max="781" width="5.77734375" style="148" customWidth="1"/>
    <col min="782" max="782" width="20" style="148" customWidth="1"/>
    <col min="783" max="1026" width="9" style="148" customWidth="1"/>
    <col min="1027" max="1027" width="5.6640625" style="148" customWidth="1"/>
    <col min="1028" max="1028" width="3.109375" style="148" customWidth="1"/>
    <col min="1029" max="1029" width="2.88671875" style="148" customWidth="1"/>
    <col min="1030" max="1030" width="5.77734375" style="148" customWidth="1"/>
    <col min="1031" max="1031" width="5.6640625" style="148" customWidth="1"/>
    <col min="1032" max="1032" width="18.77734375" style="148" customWidth="1"/>
    <col min="1033" max="1033" width="12.109375" style="148" customWidth="1"/>
    <col min="1034" max="1034" width="5" style="148" customWidth="1"/>
    <col min="1035" max="1036" width="2.77734375" style="148" customWidth="1"/>
    <col min="1037" max="1037" width="5.77734375" style="148" customWidth="1"/>
    <col min="1038" max="1038" width="20" style="148" customWidth="1"/>
    <col min="1039" max="1282" width="9" style="148" customWidth="1"/>
    <col min="1283" max="1283" width="5.6640625" style="148" customWidth="1"/>
    <col min="1284" max="1284" width="3.109375" style="148" customWidth="1"/>
    <col min="1285" max="1285" width="2.88671875" style="148" customWidth="1"/>
    <col min="1286" max="1286" width="5.77734375" style="148" customWidth="1"/>
    <col min="1287" max="1287" width="5.6640625" style="148" customWidth="1"/>
    <col min="1288" max="1288" width="18.77734375" style="148" customWidth="1"/>
    <col min="1289" max="1289" width="12.109375" style="148" customWidth="1"/>
    <col min="1290" max="1290" width="5" style="148" customWidth="1"/>
    <col min="1291" max="1292" width="2.77734375" style="148" customWidth="1"/>
    <col min="1293" max="1293" width="5.77734375" style="148" customWidth="1"/>
    <col min="1294" max="1294" width="20" style="148" customWidth="1"/>
    <col min="1295" max="1538" width="9" style="148" customWidth="1"/>
    <col min="1539" max="1539" width="5.6640625" style="148" customWidth="1"/>
    <col min="1540" max="1540" width="3.109375" style="148" customWidth="1"/>
    <col min="1541" max="1541" width="2.88671875" style="148" customWidth="1"/>
    <col min="1542" max="1542" width="5.77734375" style="148" customWidth="1"/>
    <col min="1543" max="1543" width="5.6640625" style="148" customWidth="1"/>
    <col min="1544" max="1544" width="18.77734375" style="148" customWidth="1"/>
    <col min="1545" max="1545" width="12.109375" style="148" customWidth="1"/>
    <col min="1546" max="1546" width="5" style="148" customWidth="1"/>
    <col min="1547" max="1548" width="2.77734375" style="148" customWidth="1"/>
    <col min="1549" max="1549" width="5.77734375" style="148" customWidth="1"/>
    <col min="1550" max="1550" width="20" style="148" customWidth="1"/>
    <col min="1551" max="1794" width="9" style="148" customWidth="1"/>
    <col min="1795" max="1795" width="5.6640625" style="148" customWidth="1"/>
    <col min="1796" max="1796" width="3.109375" style="148" customWidth="1"/>
    <col min="1797" max="1797" width="2.88671875" style="148" customWidth="1"/>
    <col min="1798" max="1798" width="5.77734375" style="148" customWidth="1"/>
    <col min="1799" max="1799" width="5.6640625" style="148" customWidth="1"/>
    <col min="1800" max="1800" width="18.77734375" style="148" customWidth="1"/>
    <col min="1801" max="1801" width="12.109375" style="148" customWidth="1"/>
    <col min="1802" max="1802" width="5" style="148" customWidth="1"/>
    <col min="1803" max="1804" width="2.77734375" style="148" customWidth="1"/>
    <col min="1805" max="1805" width="5.77734375" style="148" customWidth="1"/>
    <col min="1806" max="1806" width="20" style="148" customWidth="1"/>
    <col min="1807" max="2050" width="9" style="148" customWidth="1"/>
    <col min="2051" max="2051" width="5.6640625" style="148" customWidth="1"/>
    <col min="2052" max="2052" width="3.109375" style="148" customWidth="1"/>
    <col min="2053" max="2053" width="2.88671875" style="148" customWidth="1"/>
    <col min="2054" max="2054" width="5.77734375" style="148" customWidth="1"/>
    <col min="2055" max="2055" width="5.6640625" style="148" customWidth="1"/>
    <col min="2056" max="2056" width="18.77734375" style="148" customWidth="1"/>
    <col min="2057" max="2057" width="12.109375" style="148" customWidth="1"/>
    <col min="2058" max="2058" width="5" style="148" customWidth="1"/>
    <col min="2059" max="2060" width="2.77734375" style="148" customWidth="1"/>
    <col min="2061" max="2061" width="5.77734375" style="148" customWidth="1"/>
    <col min="2062" max="2062" width="20" style="148" customWidth="1"/>
    <col min="2063" max="2306" width="9" style="148" customWidth="1"/>
    <col min="2307" max="2307" width="5.6640625" style="148" customWidth="1"/>
    <col min="2308" max="2308" width="3.109375" style="148" customWidth="1"/>
    <col min="2309" max="2309" width="2.88671875" style="148" customWidth="1"/>
    <col min="2310" max="2310" width="5.77734375" style="148" customWidth="1"/>
    <col min="2311" max="2311" width="5.6640625" style="148" customWidth="1"/>
    <col min="2312" max="2312" width="18.77734375" style="148" customWidth="1"/>
    <col min="2313" max="2313" width="12.109375" style="148" customWidth="1"/>
    <col min="2314" max="2314" width="5" style="148" customWidth="1"/>
    <col min="2315" max="2316" width="2.77734375" style="148" customWidth="1"/>
    <col min="2317" max="2317" width="5.77734375" style="148" customWidth="1"/>
    <col min="2318" max="2318" width="20" style="148" customWidth="1"/>
    <col min="2319" max="2562" width="9" style="148" customWidth="1"/>
    <col min="2563" max="2563" width="5.6640625" style="148" customWidth="1"/>
    <col min="2564" max="2564" width="3.109375" style="148" customWidth="1"/>
    <col min="2565" max="2565" width="2.88671875" style="148" customWidth="1"/>
    <col min="2566" max="2566" width="5.77734375" style="148" customWidth="1"/>
    <col min="2567" max="2567" width="5.6640625" style="148" customWidth="1"/>
    <col min="2568" max="2568" width="18.77734375" style="148" customWidth="1"/>
    <col min="2569" max="2569" width="12.109375" style="148" customWidth="1"/>
    <col min="2570" max="2570" width="5" style="148" customWidth="1"/>
    <col min="2571" max="2572" width="2.77734375" style="148" customWidth="1"/>
    <col min="2573" max="2573" width="5.77734375" style="148" customWidth="1"/>
    <col min="2574" max="2574" width="20" style="148" customWidth="1"/>
    <col min="2575" max="2818" width="9" style="148" customWidth="1"/>
    <col min="2819" max="2819" width="5.6640625" style="148" customWidth="1"/>
    <col min="2820" max="2820" width="3.109375" style="148" customWidth="1"/>
    <col min="2821" max="2821" width="2.88671875" style="148" customWidth="1"/>
    <col min="2822" max="2822" width="5.77734375" style="148" customWidth="1"/>
    <col min="2823" max="2823" width="5.6640625" style="148" customWidth="1"/>
    <col min="2824" max="2824" width="18.77734375" style="148" customWidth="1"/>
    <col min="2825" max="2825" width="12.109375" style="148" customWidth="1"/>
    <col min="2826" max="2826" width="5" style="148" customWidth="1"/>
    <col min="2827" max="2828" width="2.77734375" style="148" customWidth="1"/>
    <col min="2829" max="2829" width="5.77734375" style="148" customWidth="1"/>
    <col min="2830" max="2830" width="20" style="148" customWidth="1"/>
    <col min="2831" max="3074" width="9" style="148" customWidth="1"/>
    <col min="3075" max="3075" width="5.6640625" style="148" customWidth="1"/>
    <col min="3076" max="3076" width="3.109375" style="148" customWidth="1"/>
    <col min="3077" max="3077" width="2.88671875" style="148" customWidth="1"/>
    <col min="3078" max="3078" width="5.77734375" style="148" customWidth="1"/>
    <col min="3079" max="3079" width="5.6640625" style="148" customWidth="1"/>
    <col min="3080" max="3080" width="18.77734375" style="148" customWidth="1"/>
    <col min="3081" max="3081" width="12.109375" style="148" customWidth="1"/>
    <col min="3082" max="3082" width="5" style="148" customWidth="1"/>
    <col min="3083" max="3084" width="2.77734375" style="148" customWidth="1"/>
    <col min="3085" max="3085" width="5.77734375" style="148" customWidth="1"/>
    <col min="3086" max="3086" width="20" style="148" customWidth="1"/>
    <col min="3087" max="3330" width="9" style="148" customWidth="1"/>
    <col min="3331" max="3331" width="5.6640625" style="148" customWidth="1"/>
    <col min="3332" max="3332" width="3.109375" style="148" customWidth="1"/>
    <col min="3333" max="3333" width="2.88671875" style="148" customWidth="1"/>
    <col min="3334" max="3334" width="5.77734375" style="148" customWidth="1"/>
    <col min="3335" max="3335" width="5.6640625" style="148" customWidth="1"/>
    <col min="3336" max="3336" width="18.77734375" style="148" customWidth="1"/>
    <col min="3337" max="3337" width="12.109375" style="148" customWidth="1"/>
    <col min="3338" max="3338" width="5" style="148" customWidth="1"/>
    <col min="3339" max="3340" width="2.77734375" style="148" customWidth="1"/>
    <col min="3341" max="3341" width="5.77734375" style="148" customWidth="1"/>
    <col min="3342" max="3342" width="20" style="148" customWidth="1"/>
    <col min="3343" max="3586" width="9" style="148" customWidth="1"/>
    <col min="3587" max="3587" width="5.6640625" style="148" customWidth="1"/>
    <col min="3588" max="3588" width="3.109375" style="148" customWidth="1"/>
    <col min="3589" max="3589" width="2.88671875" style="148" customWidth="1"/>
    <col min="3590" max="3590" width="5.77734375" style="148" customWidth="1"/>
    <col min="3591" max="3591" width="5.6640625" style="148" customWidth="1"/>
    <col min="3592" max="3592" width="18.77734375" style="148" customWidth="1"/>
    <col min="3593" max="3593" width="12.109375" style="148" customWidth="1"/>
    <col min="3594" max="3594" width="5" style="148" customWidth="1"/>
    <col min="3595" max="3596" width="2.77734375" style="148" customWidth="1"/>
    <col min="3597" max="3597" width="5.77734375" style="148" customWidth="1"/>
    <col min="3598" max="3598" width="20" style="148" customWidth="1"/>
    <col min="3599" max="3842" width="9" style="148" customWidth="1"/>
    <col min="3843" max="3843" width="5.6640625" style="148" customWidth="1"/>
    <col min="3844" max="3844" width="3.109375" style="148" customWidth="1"/>
    <col min="3845" max="3845" width="2.88671875" style="148" customWidth="1"/>
    <col min="3846" max="3846" width="5.77734375" style="148" customWidth="1"/>
    <col min="3847" max="3847" width="5.6640625" style="148" customWidth="1"/>
    <col min="3848" max="3848" width="18.77734375" style="148" customWidth="1"/>
    <col min="3849" max="3849" width="12.109375" style="148" customWidth="1"/>
    <col min="3850" max="3850" width="5" style="148" customWidth="1"/>
    <col min="3851" max="3852" width="2.77734375" style="148" customWidth="1"/>
    <col min="3853" max="3853" width="5.77734375" style="148" customWidth="1"/>
    <col min="3854" max="3854" width="20" style="148" customWidth="1"/>
    <col min="3855" max="4098" width="9" style="148" customWidth="1"/>
    <col min="4099" max="4099" width="5.6640625" style="148" customWidth="1"/>
    <col min="4100" max="4100" width="3.109375" style="148" customWidth="1"/>
    <col min="4101" max="4101" width="2.88671875" style="148" customWidth="1"/>
    <col min="4102" max="4102" width="5.77734375" style="148" customWidth="1"/>
    <col min="4103" max="4103" width="5.6640625" style="148" customWidth="1"/>
    <col min="4104" max="4104" width="18.77734375" style="148" customWidth="1"/>
    <col min="4105" max="4105" width="12.109375" style="148" customWidth="1"/>
    <col min="4106" max="4106" width="5" style="148" customWidth="1"/>
    <col min="4107" max="4108" width="2.77734375" style="148" customWidth="1"/>
    <col min="4109" max="4109" width="5.77734375" style="148" customWidth="1"/>
    <col min="4110" max="4110" width="20" style="148" customWidth="1"/>
    <col min="4111" max="4354" width="9" style="148" customWidth="1"/>
    <col min="4355" max="4355" width="5.6640625" style="148" customWidth="1"/>
    <col min="4356" max="4356" width="3.109375" style="148" customWidth="1"/>
    <col min="4357" max="4357" width="2.88671875" style="148" customWidth="1"/>
    <col min="4358" max="4358" width="5.77734375" style="148" customWidth="1"/>
    <col min="4359" max="4359" width="5.6640625" style="148" customWidth="1"/>
    <col min="4360" max="4360" width="18.77734375" style="148" customWidth="1"/>
    <col min="4361" max="4361" width="12.109375" style="148" customWidth="1"/>
    <col min="4362" max="4362" width="5" style="148" customWidth="1"/>
    <col min="4363" max="4364" width="2.77734375" style="148" customWidth="1"/>
    <col min="4365" max="4365" width="5.77734375" style="148" customWidth="1"/>
    <col min="4366" max="4366" width="20" style="148" customWidth="1"/>
    <col min="4367" max="4610" width="9" style="148" customWidth="1"/>
    <col min="4611" max="4611" width="5.6640625" style="148" customWidth="1"/>
    <col min="4612" max="4612" width="3.109375" style="148" customWidth="1"/>
    <col min="4613" max="4613" width="2.88671875" style="148" customWidth="1"/>
    <col min="4614" max="4614" width="5.77734375" style="148" customWidth="1"/>
    <col min="4615" max="4615" width="5.6640625" style="148" customWidth="1"/>
    <col min="4616" max="4616" width="18.77734375" style="148" customWidth="1"/>
    <col min="4617" max="4617" width="12.109375" style="148" customWidth="1"/>
    <col min="4618" max="4618" width="5" style="148" customWidth="1"/>
    <col min="4619" max="4620" width="2.77734375" style="148" customWidth="1"/>
    <col min="4621" max="4621" width="5.77734375" style="148" customWidth="1"/>
    <col min="4622" max="4622" width="20" style="148" customWidth="1"/>
    <col min="4623" max="4866" width="9" style="148" customWidth="1"/>
    <col min="4867" max="4867" width="5.6640625" style="148" customWidth="1"/>
    <col min="4868" max="4868" width="3.109375" style="148" customWidth="1"/>
    <col min="4869" max="4869" width="2.88671875" style="148" customWidth="1"/>
    <col min="4870" max="4870" width="5.77734375" style="148" customWidth="1"/>
    <col min="4871" max="4871" width="5.6640625" style="148" customWidth="1"/>
    <col min="4872" max="4872" width="18.77734375" style="148" customWidth="1"/>
    <col min="4873" max="4873" width="12.109375" style="148" customWidth="1"/>
    <col min="4874" max="4874" width="5" style="148" customWidth="1"/>
    <col min="4875" max="4876" width="2.77734375" style="148" customWidth="1"/>
    <col min="4877" max="4877" width="5.77734375" style="148" customWidth="1"/>
    <col min="4878" max="4878" width="20" style="148" customWidth="1"/>
    <col min="4879" max="5122" width="9" style="148" customWidth="1"/>
    <col min="5123" max="5123" width="5.6640625" style="148" customWidth="1"/>
    <col min="5124" max="5124" width="3.109375" style="148" customWidth="1"/>
    <col min="5125" max="5125" width="2.88671875" style="148" customWidth="1"/>
    <col min="5126" max="5126" width="5.77734375" style="148" customWidth="1"/>
    <col min="5127" max="5127" width="5.6640625" style="148" customWidth="1"/>
    <col min="5128" max="5128" width="18.77734375" style="148" customWidth="1"/>
    <col min="5129" max="5129" width="12.109375" style="148" customWidth="1"/>
    <col min="5130" max="5130" width="5" style="148" customWidth="1"/>
    <col min="5131" max="5132" width="2.77734375" style="148" customWidth="1"/>
    <col min="5133" max="5133" width="5.77734375" style="148" customWidth="1"/>
    <col min="5134" max="5134" width="20" style="148" customWidth="1"/>
    <col min="5135" max="5378" width="9" style="148" customWidth="1"/>
    <col min="5379" max="5379" width="5.6640625" style="148" customWidth="1"/>
    <col min="5380" max="5380" width="3.109375" style="148" customWidth="1"/>
    <col min="5381" max="5381" width="2.88671875" style="148" customWidth="1"/>
    <col min="5382" max="5382" width="5.77734375" style="148" customWidth="1"/>
    <col min="5383" max="5383" width="5.6640625" style="148" customWidth="1"/>
    <col min="5384" max="5384" width="18.77734375" style="148" customWidth="1"/>
    <col min="5385" max="5385" width="12.109375" style="148" customWidth="1"/>
    <col min="5386" max="5386" width="5" style="148" customWidth="1"/>
    <col min="5387" max="5388" width="2.77734375" style="148" customWidth="1"/>
    <col min="5389" max="5389" width="5.77734375" style="148" customWidth="1"/>
    <col min="5390" max="5390" width="20" style="148" customWidth="1"/>
    <col min="5391" max="5634" width="9" style="148" customWidth="1"/>
    <col min="5635" max="5635" width="5.6640625" style="148" customWidth="1"/>
    <col min="5636" max="5636" width="3.109375" style="148" customWidth="1"/>
    <col min="5637" max="5637" width="2.88671875" style="148" customWidth="1"/>
    <col min="5638" max="5638" width="5.77734375" style="148" customWidth="1"/>
    <col min="5639" max="5639" width="5.6640625" style="148" customWidth="1"/>
    <col min="5640" max="5640" width="18.77734375" style="148" customWidth="1"/>
    <col min="5641" max="5641" width="12.109375" style="148" customWidth="1"/>
    <col min="5642" max="5642" width="5" style="148" customWidth="1"/>
    <col min="5643" max="5644" width="2.77734375" style="148" customWidth="1"/>
    <col min="5645" max="5645" width="5.77734375" style="148" customWidth="1"/>
    <col min="5646" max="5646" width="20" style="148" customWidth="1"/>
    <col min="5647" max="5890" width="9" style="148" customWidth="1"/>
    <col min="5891" max="5891" width="5.6640625" style="148" customWidth="1"/>
    <col min="5892" max="5892" width="3.109375" style="148" customWidth="1"/>
    <col min="5893" max="5893" width="2.88671875" style="148" customWidth="1"/>
    <col min="5894" max="5894" width="5.77734375" style="148" customWidth="1"/>
    <col min="5895" max="5895" width="5.6640625" style="148" customWidth="1"/>
    <col min="5896" max="5896" width="18.77734375" style="148" customWidth="1"/>
    <col min="5897" max="5897" width="12.109375" style="148" customWidth="1"/>
    <col min="5898" max="5898" width="5" style="148" customWidth="1"/>
    <col min="5899" max="5900" width="2.77734375" style="148" customWidth="1"/>
    <col min="5901" max="5901" width="5.77734375" style="148" customWidth="1"/>
    <col min="5902" max="5902" width="20" style="148" customWidth="1"/>
    <col min="5903" max="6146" width="9" style="148" customWidth="1"/>
    <col min="6147" max="6147" width="5.6640625" style="148" customWidth="1"/>
    <col min="6148" max="6148" width="3.109375" style="148" customWidth="1"/>
    <col min="6149" max="6149" width="2.88671875" style="148" customWidth="1"/>
    <col min="6150" max="6150" width="5.77734375" style="148" customWidth="1"/>
    <col min="6151" max="6151" width="5.6640625" style="148" customWidth="1"/>
    <col min="6152" max="6152" width="18.77734375" style="148" customWidth="1"/>
    <col min="6153" max="6153" width="12.109375" style="148" customWidth="1"/>
    <col min="6154" max="6154" width="5" style="148" customWidth="1"/>
    <col min="6155" max="6156" width="2.77734375" style="148" customWidth="1"/>
    <col min="6157" max="6157" width="5.77734375" style="148" customWidth="1"/>
    <col min="6158" max="6158" width="20" style="148" customWidth="1"/>
    <col min="6159" max="6402" width="9" style="148" customWidth="1"/>
    <col min="6403" max="6403" width="5.6640625" style="148" customWidth="1"/>
    <col min="6404" max="6404" width="3.109375" style="148" customWidth="1"/>
    <col min="6405" max="6405" width="2.88671875" style="148" customWidth="1"/>
    <col min="6406" max="6406" width="5.77734375" style="148" customWidth="1"/>
    <col min="6407" max="6407" width="5.6640625" style="148" customWidth="1"/>
    <col min="6408" max="6408" width="18.77734375" style="148" customWidth="1"/>
    <col min="6409" max="6409" width="12.109375" style="148" customWidth="1"/>
    <col min="6410" max="6410" width="5" style="148" customWidth="1"/>
    <col min="6411" max="6412" width="2.77734375" style="148" customWidth="1"/>
    <col min="6413" max="6413" width="5.77734375" style="148" customWidth="1"/>
    <col min="6414" max="6414" width="20" style="148" customWidth="1"/>
    <col min="6415" max="6658" width="9" style="148" customWidth="1"/>
    <col min="6659" max="6659" width="5.6640625" style="148" customWidth="1"/>
    <col min="6660" max="6660" width="3.109375" style="148" customWidth="1"/>
    <col min="6661" max="6661" width="2.88671875" style="148" customWidth="1"/>
    <col min="6662" max="6662" width="5.77734375" style="148" customWidth="1"/>
    <col min="6663" max="6663" width="5.6640625" style="148" customWidth="1"/>
    <col min="6664" max="6664" width="18.77734375" style="148" customWidth="1"/>
    <col min="6665" max="6665" width="12.109375" style="148" customWidth="1"/>
    <col min="6666" max="6666" width="5" style="148" customWidth="1"/>
    <col min="6667" max="6668" width="2.77734375" style="148" customWidth="1"/>
    <col min="6669" max="6669" width="5.77734375" style="148" customWidth="1"/>
    <col min="6670" max="6670" width="20" style="148" customWidth="1"/>
    <col min="6671" max="6914" width="9" style="148" customWidth="1"/>
    <col min="6915" max="6915" width="5.6640625" style="148" customWidth="1"/>
    <col min="6916" max="6916" width="3.109375" style="148" customWidth="1"/>
    <col min="6917" max="6917" width="2.88671875" style="148" customWidth="1"/>
    <col min="6918" max="6918" width="5.77734375" style="148" customWidth="1"/>
    <col min="6919" max="6919" width="5.6640625" style="148" customWidth="1"/>
    <col min="6920" max="6920" width="18.77734375" style="148" customWidth="1"/>
    <col min="6921" max="6921" width="12.109375" style="148" customWidth="1"/>
    <col min="6922" max="6922" width="5" style="148" customWidth="1"/>
    <col min="6923" max="6924" width="2.77734375" style="148" customWidth="1"/>
    <col min="6925" max="6925" width="5.77734375" style="148" customWidth="1"/>
    <col min="6926" max="6926" width="20" style="148" customWidth="1"/>
    <col min="6927" max="7170" width="9" style="148" customWidth="1"/>
    <col min="7171" max="7171" width="5.6640625" style="148" customWidth="1"/>
    <col min="7172" max="7172" width="3.109375" style="148" customWidth="1"/>
    <col min="7173" max="7173" width="2.88671875" style="148" customWidth="1"/>
    <col min="7174" max="7174" width="5.77734375" style="148" customWidth="1"/>
    <col min="7175" max="7175" width="5.6640625" style="148" customWidth="1"/>
    <col min="7176" max="7176" width="18.77734375" style="148" customWidth="1"/>
    <col min="7177" max="7177" width="12.109375" style="148" customWidth="1"/>
    <col min="7178" max="7178" width="5" style="148" customWidth="1"/>
    <col min="7179" max="7180" width="2.77734375" style="148" customWidth="1"/>
    <col min="7181" max="7181" width="5.77734375" style="148" customWidth="1"/>
    <col min="7182" max="7182" width="20" style="148" customWidth="1"/>
    <col min="7183" max="7426" width="9" style="148" customWidth="1"/>
    <col min="7427" max="7427" width="5.6640625" style="148" customWidth="1"/>
    <col min="7428" max="7428" width="3.109375" style="148" customWidth="1"/>
    <col min="7429" max="7429" width="2.88671875" style="148" customWidth="1"/>
    <col min="7430" max="7430" width="5.77734375" style="148" customWidth="1"/>
    <col min="7431" max="7431" width="5.6640625" style="148" customWidth="1"/>
    <col min="7432" max="7432" width="18.77734375" style="148" customWidth="1"/>
    <col min="7433" max="7433" width="12.109375" style="148" customWidth="1"/>
    <col min="7434" max="7434" width="5" style="148" customWidth="1"/>
    <col min="7435" max="7436" width="2.77734375" style="148" customWidth="1"/>
    <col min="7437" max="7437" width="5.77734375" style="148" customWidth="1"/>
    <col min="7438" max="7438" width="20" style="148" customWidth="1"/>
    <col min="7439" max="7682" width="9" style="148" customWidth="1"/>
    <col min="7683" max="7683" width="5.6640625" style="148" customWidth="1"/>
    <col min="7684" max="7684" width="3.109375" style="148" customWidth="1"/>
    <col min="7685" max="7685" width="2.88671875" style="148" customWidth="1"/>
    <col min="7686" max="7686" width="5.77734375" style="148" customWidth="1"/>
    <col min="7687" max="7687" width="5.6640625" style="148" customWidth="1"/>
    <col min="7688" max="7688" width="18.77734375" style="148" customWidth="1"/>
    <col min="7689" max="7689" width="12.109375" style="148" customWidth="1"/>
    <col min="7690" max="7690" width="5" style="148" customWidth="1"/>
    <col min="7691" max="7692" width="2.77734375" style="148" customWidth="1"/>
    <col min="7693" max="7693" width="5.77734375" style="148" customWidth="1"/>
    <col min="7694" max="7694" width="20" style="148" customWidth="1"/>
    <col min="7695" max="7938" width="9" style="148" customWidth="1"/>
    <col min="7939" max="7939" width="5.6640625" style="148" customWidth="1"/>
    <col min="7940" max="7940" width="3.109375" style="148" customWidth="1"/>
    <col min="7941" max="7941" width="2.88671875" style="148" customWidth="1"/>
    <col min="7942" max="7942" width="5.77734375" style="148" customWidth="1"/>
    <col min="7943" max="7943" width="5.6640625" style="148" customWidth="1"/>
    <col min="7944" max="7944" width="18.77734375" style="148" customWidth="1"/>
    <col min="7945" max="7945" width="12.109375" style="148" customWidth="1"/>
    <col min="7946" max="7946" width="5" style="148" customWidth="1"/>
    <col min="7947" max="7948" width="2.77734375" style="148" customWidth="1"/>
    <col min="7949" max="7949" width="5.77734375" style="148" customWidth="1"/>
    <col min="7950" max="7950" width="20" style="148" customWidth="1"/>
    <col min="7951" max="8194" width="9" style="148" customWidth="1"/>
    <col min="8195" max="8195" width="5.6640625" style="148" customWidth="1"/>
    <col min="8196" max="8196" width="3.109375" style="148" customWidth="1"/>
    <col min="8197" max="8197" width="2.88671875" style="148" customWidth="1"/>
    <col min="8198" max="8198" width="5.77734375" style="148" customWidth="1"/>
    <col min="8199" max="8199" width="5.6640625" style="148" customWidth="1"/>
    <col min="8200" max="8200" width="18.77734375" style="148" customWidth="1"/>
    <col min="8201" max="8201" width="12.109375" style="148" customWidth="1"/>
    <col min="8202" max="8202" width="5" style="148" customWidth="1"/>
    <col min="8203" max="8204" width="2.77734375" style="148" customWidth="1"/>
    <col min="8205" max="8205" width="5.77734375" style="148" customWidth="1"/>
    <col min="8206" max="8206" width="20" style="148" customWidth="1"/>
    <col min="8207" max="8450" width="9" style="148" customWidth="1"/>
    <col min="8451" max="8451" width="5.6640625" style="148" customWidth="1"/>
    <col min="8452" max="8452" width="3.109375" style="148" customWidth="1"/>
    <col min="8453" max="8453" width="2.88671875" style="148" customWidth="1"/>
    <col min="8454" max="8454" width="5.77734375" style="148" customWidth="1"/>
    <col min="8455" max="8455" width="5.6640625" style="148" customWidth="1"/>
    <col min="8456" max="8456" width="18.77734375" style="148" customWidth="1"/>
    <col min="8457" max="8457" width="12.109375" style="148" customWidth="1"/>
    <col min="8458" max="8458" width="5" style="148" customWidth="1"/>
    <col min="8459" max="8460" width="2.77734375" style="148" customWidth="1"/>
    <col min="8461" max="8461" width="5.77734375" style="148" customWidth="1"/>
    <col min="8462" max="8462" width="20" style="148" customWidth="1"/>
    <col min="8463" max="8706" width="9" style="148" customWidth="1"/>
    <col min="8707" max="8707" width="5.6640625" style="148" customWidth="1"/>
    <col min="8708" max="8708" width="3.109375" style="148" customWidth="1"/>
    <col min="8709" max="8709" width="2.88671875" style="148" customWidth="1"/>
    <col min="8710" max="8710" width="5.77734375" style="148" customWidth="1"/>
    <col min="8711" max="8711" width="5.6640625" style="148" customWidth="1"/>
    <col min="8712" max="8712" width="18.77734375" style="148" customWidth="1"/>
    <col min="8713" max="8713" width="12.109375" style="148" customWidth="1"/>
    <col min="8714" max="8714" width="5" style="148" customWidth="1"/>
    <col min="8715" max="8716" width="2.77734375" style="148" customWidth="1"/>
    <col min="8717" max="8717" width="5.77734375" style="148" customWidth="1"/>
    <col min="8718" max="8718" width="20" style="148" customWidth="1"/>
    <col min="8719" max="8962" width="9" style="148" customWidth="1"/>
    <col min="8963" max="8963" width="5.6640625" style="148" customWidth="1"/>
    <col min="8964" max="8964" width="3.109375" style="148" customWidth="1"/>
    <col min="8965" max="8965" width="2.88671875" style="148" customWidth="1"/>
    <col min="8966" max="8966" width="5.77734375" style="148" customWidth="1"/>
    <col min="8967" max="8967" width="5.6640625" style="148" customWidth="1"/>
    <col min="8968" max="8968" width="18.77734375" style="148" customWidth="1"/>
    <col min="8969" max="8969" width="12.109375" style="148" customWidth="1"/>
    <col min="8970" max="8970" width="5" style="148" customWidth="1"/>
    <col min="8971" max="8972" width="2.77734375" style="148" customWidth="1"/>
    <col min="8973" max="8973" width="5.77734375" style="148" customWidth="1"/>
    <col min="8974" max="8974" width="20" style="148" customWidth="1"/>
    <col min="8975" max="9218" width="9" style="148" customWidth="1"/>
    <col min="9219" max="9219" width="5.6640625" style="148" customWidth="1"/>
    <col min="9220" max="9220" width="3.109375" style="148" customWidth="1"/>
    <col min="9221" max="9221" width="2.88671875" style="148" customWidth="1"/>
    <col min="9222" max="9222" width="5.77734375" style="148" customWidth="1"/>
    <col min="9223" max="9223" width="5.6640625" style="148" customWidth="1"/>
    <col min="9224" max="9224" width="18.77734375" style="148" customWidth="1"/>
    <col min="9225" max="9225" width="12.109375" style="148" customWidth="1"/>
    <col min="9226" max="9226" width="5" style="148" customWidth="1"/>
    <col min="9227" max="9228" width="2.77734375" style="148" customWidth="1"/>
    <col min="9229" max="9229" width="5.77734375" style="148" customWidth="1"/>
    <col min="9230" max="9230" width="20" style="148" customWidth="1"/>
    <col min="9231" max="9474" width="9" style="148" customWidth="1"/>
    <col min="9475" max="9475" width="5.6640625" style="148" customWidth="1"/>
    <col min="9476" max="9476" width="3.109375" style="148" customWidth="1"/>
    <col min="9477" max="9477" width="2.88671875" style="148" customWidth="1"/>
    <col min="9478" max="9478" width="5.77734375" style="148" customWidth="1"/>
    <col min="9479" max="9479" width="5.6640625" style="148" customWidth="1"/>
    <col min="9480" max="9480" width="18.77734375" style="148" customWidth="1"/>
    <col min="9481" max="9481" width="12.109375" style="148" customWidth="1"/>
    <col min="9482" max="9482" width="5" style="148" customWidth="1"/>
    <col min="9483" max="9484" width="2.77734375" style="148" customWidth="1"/>
    <col min="9485" max="9485" width="5.77734375" style="148" customWidth="1"/>
    <col min="9486" max="9486" width="20" style="148" customWidth="1"/>
    <col min="9487" max="9730" width="9" style="148" customWidth="1"/>
    <col min="9731" max="9731" width="5.6640625" style="148" customWidth="1"/>
    <col min="9732" max="9732" width="3.109375" style="148" customWidth="1"/>
    <col min="9733" max="9733" width="2.88671875" style="148" customWidth="1"/>
    <col min="9734" max="9734" width="5.77734375" style="148" customWidth="1"/>
    <col min="9735" max="9735" width="5.6640625" style="148" customWidth="1"/>
    <col min="9736" max="9736" width="18.77734375" style="148" customWidth="1"/>
    <col min="9737" max="9737" width="12.109375" style="148" customWidth="1"/>
    <col min="9738" max="9738" width="5" style="148" customWidth="1"/>
    <col min="9739" max="9740" width="2.77734375" style="148" customWidth="1"/>
    <col min="9741" max="9741" width="5.77734375" style="148" customWidth="1"/>
    <col min="9742" max="9742" width="20" style="148" customWidth="1"/>
    <col min="9743" max="9986" width="9" style="148" customWidth="1"/>
    <col min="9987" max="9987" width="5.6640625" style="148" customWidth="1"/>
    <col min="9988" max="9988" width="3.109375" style="148" customWidth="1"/>
    <col min="9989" max="9989" width="2.88671875" style="148" customWidth="1"/>
    <col min="9990" max="9990" width="5.77734375" style="148" customWidth="1"/>
    <col min="9991" max="9991" width="5.6640625" style="148" customWidth="1"/>
    <col min="9992" max="9992" width="18.77734375" style="148" customWidth="1"/>
    <col min="9993" max="9993" width="12.109375" style="148" customWidth="1"/>
    <col min="9994" max="9994" width="5" style="148" customWidth="1"/>
    <col min="9995" max="9996" width="2.77734375" style="148" customWidth="1"/>
    <col min="9997" max="9997" width="5.77734375" style="148" customWidth="1"/>
    <col min="9998" max="9998" width="20" style="148" customWidth="1"/>
    <col min="9999" max="10242" width="9" style="148" customWidth="1"/>
    <col min="10243" max="10243" width="5.6640625" style="148" customWidth="1"/>
    <col min="10244" max="10244" width="3.109375" style="148" customWidth="1"/>
    <col min="10245" max="10245" width="2.88671875" style="148" customWidth="1"/>
    <col min="10246" max="10246" width="5.77734375" style="148" customWidth="1"/>
    <col min="10247" max="10247" width="5.6640625" style="148" customWidth="1"/>
    <col min="10248" max="10248" width="18.77734375" style="148" customWidth="1"/>
    <col min="10249" max="10249" width="12.109375" style="148" customWidth="1"/>
    <col min="10250" max="10250" width="5" style="148" customWidth="1"/>
    <col min="10251" max="10252" width="2.77734375" style="148" customWidth="1"/>
    <col min="10253" max="10253" width="5.77734375" style="148" customWidth="1"/>
    <col min="10254" max="10254" width="20" style="148" customWidth="1"/>
    <col min="10255" max="10498" width="9" style="148" customWidth="1"/>
    <col min="10499" max="10499" width="5.6640625" style="148" customWidth="1"/>
    <col min="10500" max="10500" width="3.109375" style="148" customWidth="1"/>
    <col min="10501" max="10501" width="2.88671875" style="148" customWidth="1"/>
    <col min="10502" max="10502" width="5.77734375" style="148" customWidth="1"/>
    <col min="10503" max="10503" width="5.6640625" style="148" customWidth="1"/>
    <col min="10504" max="10504" width="18.77734375" style="148" customWidth="1"/>
    <col min="10505" max="10505" width="12.109375" style="148" customWidth="1"/>
    <col min="10506" max="10506" width="5" style="148" customWidth="1"/>
    <col min="10507" max="10508" width="2.77734375" style="148" customWidth="1"/>
    <col min="10509" max="10509" width="5.77734375" style="148" customWidth="1"/>
    <col min="10510" max="10510" width="20" style="148" customWidth="1"/>
    <col min="10511" max="10754" width="9" style="148" customWidth="1"/>
    <col min="10755" max="10755" width="5.6640625" style="148" customWidth="1"/>
    <col min="10756" max="10756" width="3.109375" style="148" customWidth="1"/>
    <col min="10757" max="10757" width="2.88671875" style="148" customWidth="1"/>
    <col min="10758" max="10758" width="5.77734375" style="148" customWidth="1"/>
    <col min="10759" max="10759" width="5.6640625" style="148" customWidth="1"/>
    <col min="10760" max="10760" width="18.77734375" style="148" customWidth="1"/>
    <col min="10761" max="10761" width="12.109375" style="148" customWidth="1"/>
    <col min="10762" max="10762" width="5" style="148" customWidth="1"/>
    <col min="10763" max="10764" width="2.77734375" style="148" customWidth="1"/>
    <col min="10765" max="10765" width="5.77734375" style="148" customWidth="1"/>
    <col min="10766" max="10766" width="20" style="148" customWidth="1"/>
    <col min="10767" max="11010" width="9" style="148" customWidth="1"/>
    <col min="11011" max="11011" width="5.6640625" style="148" customWidth="1"/>
    <col min="11012" max="11012" width="3.109375" style="148" customWidth="1"/>
    <col min="11013" max="11013" width="2.88671875" style="148" customWidth="1"/>
    <col min="11014" max="11014" width="5.77734375" style="148" customWidth="1"/>
    <col min="11015" max="11015" width="5.6640625" style="148" customWidth="1"/>
    <col min="11016" max="11016" width="18.77734375" style="148" customWidth="1"/>
    <col min="11017" max="11017" width="12.109375" style="148" customWidth="1"/>
    <col min="11018" max="11018" width="5" style="148" customWidth="1"/>
    <col min="11019" max="11020" width="2.77734375" style="148" customWidth="1"/>
    <col min="11021" max="11021" width="5.77734375" style="148" customWidth="1"/>
    <col min="11022" max="11022" width="20" style="148" customWidth="1"/>
    <col min="11023" max="11266" width="9" style="148" customWidth="1"/>
    <col min="11267" max="11267" width="5.6640625" style="148" customWidth="1"/>
    <col min="11268" max="11268" width="3.109375" style="148" customWidth="1"/>
    <col min="11269" max="11269" width="2.88671875" style="148" customWidth="1"/>
    <col min="11270" max="11270" width="5.77734375" style="148" customWidth="1"/>
    <col min="11271" max="11271" width="5.6640625" style="148" customWidth="1"/>
    <col min="11272" max="11272" width="18.77734375" style="148" customWidth="1"/>
    <col min="11273" max="11273" width="12.109375" style="148" customWidth="1"/>
    <col min="11274" max="11274" width="5" style="148" customWidth="1"/>
    <col min="11275" max="11276" width="2.77734375" style="148" customWidth="1"/>
    <col min="11277" max="11277" width="5.77734375" style="148" customWidth="1"/>
    <col min="11278" max="11278" width="20" style="148" customWidth="1"/>
    <col min="11279" max="11522" width="9" style="148" customWidth="1"/>
    <col min="11523" max="11523" width="5.6640625" style="148" customWidth="1"/>
    <col min="11524" max="11524" width="3.109375" style="148" customWidth="1"/>
    <col min="11525" max="11525" width="2.88671875" style="148" customWidth="1"/>
    <col min="11526" max="11526" width="5.77734375" style="148" customWidth="1"/>
    <col min="11527" max="11527" width="5.6640625" style="148" customWidth="1"/>
    <col min="11528" max="11528" width="18.77734375" style="148" customWidth="1"/>
    <col min="11529" max="11529" width="12.109375" style="148" customWidth="1"/>
    <col min="11530" max="11530" width="5" style="148" customWidth="1"/>
    <col min="11531" max="11532" width="2.77734375" style="148" customWidth="1"/>
    <col min="11533" max="11533" width="5.77734375" style="148" customWidth="1"/>
    <col min="11534" max="11534" width="20" style="148" customWidth="1"/>
    <col min="11535" max="11778" width="9" style="148" customWidth="1"/>
    <col min="11779" max="11779" width="5.6640625" style="148" customWidth="1"/>
    <col min="11780" max="11780" width="3.109375" style="148" customWidth="1"/>
    <col min="11781" max="11781" width="2.88671875" style="148" customWidth="1"/>
    <col min="11782" max="11782" width="5.77734375" style="148" customWidth="1"/>
    <col min="11783" max="11783" width="5.6640625" style="148" customWidth="1"/>
    <col min="11784" max="11784" width="18.77734375" style="148" customWidth="1"/>
    <col min="11785" max="11785" width="12.109375" style="148" customWidth="1"/>
    <col min="11786" max="11786" width="5" style="148" customWidth="1"/>
    <col min="11787" max="11788" width="2.77734375" style="148" customWidth="1"/>
    <col min="11789" max="11789" width="5.77734375" style="148" customWidth="1"/>
    <col min="11790" max="11790" width="20" style="148" customWidth="1"/>
    <col min="11791" max="12034" width="9" style="148" customWidth="1"/>
    <col min="12035" max="12035" width="5.6640625" style="148" customWidth="1"/>
    <col min="12036" max="12036" width="3.109375" style="148" customWidth="1"/>
    <col min="12037" max="12037" width="2.88671875" style="148" customWidth="1"/>
    <col min="12038" max="12038" width="5.77734375" style="148" customWidth="1"/>
    <col min="12039" max="12039" width="5.6640625" style="148" customWidth="1"/>
    <col min="12040" max="12040" width="18.77734375" style="148" customWidth="1"/>
    <col min="12041" max="12041" width="12.109375" style="148" customWidth="1"/>
    <col min="12042" max="12042" width="5" style="148" customWidth="1"/>
    <col min="12043" max="12044" width="2.77734375" style="148" customWidth="1"/>
    <col min="12045" max="12045" width="5.77734375" style="148" customWidth="1"/>
    <col min="12046" max="12046" width="20" style="148" customWidth="1"/>
    <col min="12047" max="12290" width="9" style="148" customWidth="1"/>
    <col min="12291" max="12291" width="5.6640625" style="148" customWidth="1"/>
    <col min="12292" max="12292" width="3.109375" style="148" customWidth="1"/>
    <col min="12293" max="12293" width="2.88671875" style="148" customWidth="1"/>
    <col min="12294" max="12294" width="5.77734375" style="148" customWidth="1"/>
    <col min="12295" max="12295" width="5.6640625" style="148" customWidth="1"/>
    <col min="12296" max="12296" width="18.77734375" style="148" customWidth="1"/>
    <col min="12297" max="12297" width="12.109375" style="148" customWidth="1"/>
    <col min="12298" max="12298" width="5" style="148" customWidth="1"/>
    <col min="12299" max="12300" width="2.77734375" style="148" customWidth="1"/>
    <col min="12301" max="12301" width="5.77734375" style="148" customWidth="1"/>
    <col min="12302" max="12302" width="20" style="148" customWidth="1"/>
    <col min="12303" max="12546" width="9" style="148" customWidth="1"/>
    <col min="12547" max="12547" width="5.6640625" style="148" customWidth="1"/>
    <col min="12548" max="12548" width="3.109375" style="148" customWidth="1"/>
    <col min="12549" max="12549" width="2.88671875" style="148" customWidth="1"/>
    <col min="12550" max="12550" width="5.77734375" style="148" customWidth="1"/>
    <col min="12551" max="12551" width="5.6640625" style="148" customWidth="1"/>
    <col min="12552" max="12552" width="18.77734375" style="148" customWidth="1"/>
    <col min="12553" max="12553" width="12.109375" style="148" customWidth="1"/>
    <col min="12554" max="12554" width="5" style="148" customWidth="1"/>
    <col min="12555" max="12556" width="2.77734375" style="148" customWidth="1"/>
    <col min="12557" max="12557" width="5.77734375" style="148" customWidth="1"/>
    <col min="12558" max="12558" width="20" style="148" customWidth="1"/>
    <col min="12559" max="12802" width="9" style="148" customWidth="1"/>
    <col min="12803" max="12803" width="5.6640625" style="148" customWidth="1"/>
    <col min="12804" max="12804" width="3.109375" style="148" customWidth="1"/>
    <col min="12805" max="12805" width="2.88671875" style="148" customWidth="1"/>
    <col min="12806" max="12806" width="5.77734375" style="148" customWidth="1"/>
    <col min="12807" max="12807" width="5.6640625" style="148" customWidth="1"/>
    <col min="12808" max="12808" width="18.77734375" style="148" customWidth="1"/>
    <col min="12809" max="12809" width="12.109375" style="148" customWidth="1"/>
    <col min="12810" max="12810" width="5" style="148" customWidth="1"/>
    <col min="12811" max="12812" width="2.77734375" style="148" customWidth="1"/>
    <col min="12813" max="12813" width="5.77734375" style="148" customWidth="1"/>
    <col min="12814" max="12814" width="20" style="148" customWidth="1"/>
    <col min="12815" max="13058" width="9" style="148" customWidth="1"/>
    <col min="13059" max="13059" width="5.6640625" style="148" customWidth="1"/>
    <col min="13060" max="13060" width="3.109375" style="148" customWidth="1"/>
    <col min="13061" max="13061" width="2.88671875" style="148" customWidth="1"/>
    <col min="13062" max="13062" width="5.77734375" style="148" customWidth="1"/>
    <col min="13063" max="13063" width="5.6640625" style="148" customWidth="1"/>
    <col min="13064" max="13064" width="18.77734375" style="148" customWidth="1"/>
    <col min="13065" max="13065" width="12.109375" style="148" customWidth="1"/>
    <col min="13066" max="13066" width="5" style="148" customWidth="1"/>
    <col min="13067" max="13068" width="2.77734375" style="148" customWidth="1"/>
    <col min="13069" max="13069" width="5.77734375" style="148" customWidth="1"/>
    <col min="13070" max="13070" width="20" style="148" customWidth="1"/>
    <col min="13071" max="13314" width="9" style="148" customWidth="1"/>
    <col min="13315" max="13315" width="5.6640625" style="148" customWidth="1"/>
    <col min="13316" max="13316" width="3.109375" style="148" customWidth="1"/>
    <col min="13317" max="13317" width="2.88671875" style="148" customWidth="1"/>
    <col min="13318" max="13318" width="5.77734375" style="148" customWidth="1"/>
    <col min="13319" max="13319" width="5.6640625" style="148" customWidth="1"/>
    <col min="13320" max="13320" width="18.77734375" style="148" customWidth="1"/>
    <col min="13321" max="13321" width="12.109375" style="148" customWidth="1"/>
    <col min="13322" max="13322" width="5" style="148" customWidth="1"/>
    <col min="13323" max="13324" width="2.77734375" style="148" customWidth="1"/>
    <col min="13325" max="13325" width="5.77734375" style="148" customWidth="1"/>
    <col min="13326" max="13326" width="20" style="148" customWidth="1"/>
    <col min="13327" max="13570" width="9" style="148" customWidth="1"/>
    <col min="13571" max="13571" width="5.6640625" style="148" customWidth="1"/>
    <col min="13572" max="13572" width="3.109375" style="148" customWidth="1"/>
    <col min="13573" max="13573" width="2.88671875" style="148" customWidth="1"/>
    <col min="13574" max="13574" width="5.77734375" style="148" customWidth="1"/>
    <col min="13575" max="13575" width="5.6640625" style="148" customWidth="1"/>
    <col min="13576" max="13576" width="18.77734375" style="148" customWidth="1"/>
    <col min="13577" max="13577" width="12.109375" style="148" customWidth="1"/>
    <col min="13578" max="13578" width="5" style="148" customWidth="1"/>
    <col min="13579" max="13580" width="2.77734375" style="148" customWidth="1"/>
    <col min="13581" max="13581" width="5.77734375" style="148" customWidth="1"/>
    <col min="13582" max="13582" width="20" style="148" customWidth="1"/>
    <col min="13583" max="13826" width="9" style="148" customWidth="1"/>
    <col min="13827" max="13827" width="5.6640625" style="148" customWidth="1"/>
    <col min="13828" max="13828" width="3.109375" style="148" customWidth="1"/>
    <col min="13829" max="13829" width="2.88671875" style="148" customWidth="1"/>
    <col min="13830" max="13830" width="5.77734375" style="148" customWidth="1"/>
    <col min="13831" max="13831" width="5.6640625" style="148" customWidth="1"/>
    <col min="13832" max="13832" width="18.77734375" style="148" customWidth="1"/>
    <col min="13833" max="13833" width="12.109375" style="148" customWidth="1"/>
    <col min="13834" max="13834" width="5" style="148" customWidth="1"/>
    <col min="13835" max="13836" width="2.77734375" style="148" customWidth="1"/>
    <col min="13837" max="13837" width="5.77734375" style="148" customWidth="1"/>
    <col min="13838" max="13838" width="20" style="148" customWidth="1"/>
    <col min="13839" max="14082" width="9" style="148" customWidth="1"/>
    <col min="14083" max="14083" width="5.6640625" style="148" customWidth="1"/>
    <col min="14084" max="14084" width="3.109375" style="148" customWidth="1"/>
    <col min="14085" max="14085" width="2.88671875" style="148" customWidth="1"/>
    <col min="14086" max="14086" width="5.77734375" style="148" customWidth="1"/>
    <col min="14087" max="14087" width="5.6640625" style="148" customWidth="1"/>
    <col min="14088" max="14088" width="18.77734375" style="148" customWidth="1"/>
    <col min="14089" max="14089" width="12.109375" style="148" customWidth="1"/>
    <col min="14090" max="14090" width="5" style="148" customWidth="1"/>
    <col min="14091" max="14092" width="2.77734375" style="148" customWidth="1"/>
    <col min="14093" max="14093" width="5.77734375" style="148" customWidth="1"/>
    <col min="14094" max="14094" width="20" style="148" customWidth="1"/>
    <col min="14095" max="14338" width="9" style="148" customWidth="1"/>
    <col min="14339" max="14339" width="5.6640625" style="148" customWidth="1"/>
    <col min="14340" max="14340" width="3.109375" style="148" customWidth="1"/>
    <col min="14341" max="14341" width="2.88671875" style="148" customWidth="1"/>
    <col min="14342" max="14342" width="5.77734375" style="148" customWidth="1"/>
    <col min="14343" max="14343" width="5.6640625" style="148" customWidth="1"/>
    <col min="14344" max="14344" width="18.77734375" style="148" customWidth="1"/>
    <col min="14345" max="14345" width="12.109375" style="148" customWidth="1"/>
    <col min="14346" max="14346" width="5" style="148" customWidth="1"/>
    <col min="14347" max="14348" width="2.77734375" style="148" customWidth="1"/>
    <col min="14349" max="14349" width="5.77734375" style="148" customWidth="1"/>
    <col min="14350" max="14350" width="20" style="148" customWidth="1"/>
    <col min="14351" max="14594" width="9" style="148" customWidth="1"/>
    <col min="14595" max="14595" width="5.6640625" style="148" customWidth="1"/>
    <col min="14596" max="14596" width="3.109375" style="148" customWidth="1"/>
    <col min="14597" max="14597" width="2.88671875" style="148" customWidth="1"/>
    <col min="14598" max="14598" width="5.77734375" style="148" customWidth="1"/>
    <col min="14599" max="14599" width="5.6640625" style="148" customWidth="1"/>
    <col min="14600" max="14600" width="18.77734375" style="148" customWidth="1"/>
    <col min="14601" max="14601" width="12.109375" style="148" customWidth="1"/>
    <col min="14602" max="14602" width="5" style="148" customWidth="1"/>
    <col min="14603" max="14604" width="2.77734375" style="148" customWidth="1"/>
    <col min="14605" max="14605" width="5.77734375" style="148" customWidth="1"/>
    <col min="14606" max="14606" width="20" style="148" customWidth="1"/>
    <col min="14607" max="14850" width="9" style="148" customWidth="1"/>
    <col min="14851" max="14851" width="5.6640625" style="148" customWidth="1"/>
    <col min="14852" max="14852" width="3.109375" style="148" customWidth="1"/>
    <col min="14853" max="14853" width="2.88671875" style="148" customWidth="1"/>
    <col min="14854" max="14854" width="5.77734375" style="148" customWidth="1"/>
    <col min="14855" max="14855" width="5.6640625" style="148" customWidth="1"/>
    <col min="14856" max="14856" width="18.77734375" style="148" customWidth="1"/>
    <col min="14857" max="14857" width="12.109375" style="148" customWidth="1"/>
    <col min="14858" max="14858" width="5" style="148" customWidth="1"/>
    <col min="14859" max="14860" width="2.77734375" style="148" customWidth="1"/>
    <col min="14861" max="14861" width="5.77734375" style="148" customWidth="1"/>
    <col min="14862" max="14862" width="20" style="148" customWidth="1"/>
    <col min="14863" max="15106" width="9" style="148" customWidth="1"/>
    <col min="15107" max="15107" width="5.6640625" style="148" customWidth="1"/>
    <col min="15108" max="15108" width="3.109375" style="148" customWidth="1"/>
    <col min="15109" max="15109" width="2.88671875" style="148" customWidth="1"/>
    <col min="15110" max="15110" width="5.77734375" style="148" customWidth="1"/>
    <col min="15111" max="15111" width="5.6640625" style="148" customWidth="1"/>
    <col min="15112" max="15112" width="18.77734375" style="148" customWidth="1"/>
    <col min="15113" max="15113" width="12.109375" style="148" customWidth="1"/>
    <col min="15114" max="15114" width="5" style="148" customWidth="1"/>
    <col min="15115" max="15116" width="2.77734375" style="148" customWidth="1"/>
    <col min="15117" max="15117" width="5.77734375" style="148" customWidth="1"/>
    <col min="15118" max="15118" width="20" style="148" customWidth="1"/>
    <col min="15119" max="15362" width="9" style="148" customWidth="1"/>
    <col min="15363" max="15363" width="5.6640625" style="148" customWidth="1"/>
    <col min="15364" max="15364" width="3.109375" style="148" customWidth="1"/>
    <col min="15365" max="15365" width="2.88671875" style="148" customWidth="1"/>
    <col min="15366" max="15366" width="5.77734375" style="148" customWidth="1"/>
    <col min="15367" max="15367" width="5.6640625" style="148" customWidth="1"/>
    <col min="15368" max="15368" width="18.77734375" style="148" customWidth="1"/>
    <col min="15369" max="15369" width="12.109375" style="148" customWidth="1"/>
    <col min="15370" max="15370" width="5" style="148" customWidth="1"/>
    <col min="15371" max="15372" width="2.77734375" style="148" customWidth="1"/>
    <col min="15373" max="15373" width="5.77734375" style="148" customWidth="1"/>
    <col min="15374" max="15374" width="20" style="148" customWidth="1"/>
    <col min="15375" max="15618" width="9" style="148" customWidth="1"/>
    <col min="15619" max="15619" width="5.6640625" style="148" customWidth="1"/>
    <col min="15620" max="15620" width="3.109375" style="148" customWidth="1"/>
    <col min="15621" max="15621" width="2.88671875" style="148" customWidth="1"/>
    <col min="15622" max="15622" width="5.77734375" style="148" customWidth="1"/>
    <col min="15623" max="15623" width="5.6640625" style="148" customWidth="1"/>
    <col min="15624" max="15624" width="18.77734375" style="148" customWidth="1"/>
    <col min="15625" max="15625" width="12.109375" style="148" customWidth="1"/>
    <col min="15626" max="15626" width="5" style="148" customWidth="1"/>
    <col min="15627" max="15628" width="2.77734375" style="148" customWidth="1"/>
    <col min="15629" max="15629" width="5.77734375" style="148" customWidth="1"/>
    <col min="15630" max="15630" width="20" style="148" customWidth="1"/>
    <col min="15631" max="15874" width="9" style="148" customWidth="1"/>
    <col min="15875" max="15875" width="5.6640625" style="148" customWidth="1"/>
    <col min="15876" max="15876" width="3.109375" style="148" customWidth="1"/>
    <col min="15877" max="15877" width="2.88671875" style="148" customWidth="1"/>
    <col min="15878" max="15878" width="5.77734375" style="148" customWidth="1"/>
    <col min="15879" max="15879" width="5.6640625" style="148" customWidth="1"/>
    <col min="15880" max="15880" width="18.77734375" style="148" customWidth="1"/>
    <col min="15881" max="15881" width="12.109375" style="148" customWidth="1"/>
    <col min="15882" max="15882" width="5" style="148" customWidth="1"/>
    <col min="15883" max="15884" width="2.77734375" style="148" customWidth="1"/>
    <col min="15885" max="15885" width="5.77734375" style="148" customWidth="1"/>
    <col min="15886" max="15886" width="20" style="148" customWidth="1"/>
    <col min="15887" max="16130" width="9" style="148" customWidth="1"/>
    <col min="16131" max="16131" width="5.6640625" style="148" customWidth="1"/>
    <col min="16132" max="16132" width="3.109375" style="148" customWidth="1"/>
    <col min="16133" max="16133" width="2.88671875" style="148" customWidth="1"/>
    <col min="16134" max="16134" width="5.77734375" style="148" customWidth="1"/>
    <col min="16135" max="16135" width="5.6640625" style="148" customWidth="1"/>
    <col min="16136" max="16136" width="18.77734375" style="148" customWidth="1"/>
    <col min="16137" max="16137" width="12.109375" style="148" customWidth="1"/>
    <col min="16138" max="16138" width="5" style="148" customWidth="1"/>
    <col min="16139" max="16140" width="2.77734375" style="148" customWidth="1"/>
    <col min="16141" max="16141" width="5.77734375" style="148" customWidth="1"/>
    <col min="16142" max="16142" width="20" style="148" customWidth="1"/>
    <col min="16143" max="16384" width="9" style="148" customWidth="1"/>
  </cols>
  <sheetData>
    <row r="1" spans="1:13" s="10" customFormat="1" ht="17.45" customHeight="1">
      <c r="A1" s="550" t="s">
        <v>563</v>
      </c>
      <c r="B1" s="550"/>
      <c r="C1" s="550"/>
      <c r="D1" s="550"/>
      <c r="E1" s="550"/>
      <c r="F1" s="550"/>
      <c r="H1" s="551" t="s">
        <v>564</v>
      </c>
      <c r="I1" s="551"/>
      <c r="J1" s="551"/>
      <c r="K1" s="551"/>
      <c r="L1" s="551"/>
      <c r="M1" s="551"/>
    </row>
    <row r="2" spans="1:13" s="10" customFormat="1" ht="17.45" customHeight="1">
      <c r="A2" s="455" t="s">
        <v>477</v>
      </c>
      <c r="B2" s="455"/>
      <c r="C2" s="455"/>
      <c r="D2" s="455"/>
      <c r="E2" s="455"/>
      <c r="F2" s="455"/>
      <c r="H2" s="552" t="s">
        <v>482</v>
      </c>
      <c r="I2" s="552"/>
      <c r="J2" s="552"/>
      <c r="K2" s="552"/>
      <c r="L2" s="552"/>
      <c r="M2" s="552"/>
    </row>
    <row r="3" spans="1:13" s="10" customFormat="1" ht="15" customHeight="1">
      <c r="A3" s="212"/>
      <c r="B3" s="212"/>
      <c r="C3" s="212"/>
      <c r="D3" s="212"/>
      <c r="E3" s="212"/>
      <c r="F3" s="212"/>
      <c r="H3" s="324"/>
      <c r="I3" s="324"/>
      <c r="J3" s="324"/>
      <c r="K3" s="324"/>
      <c r="L3" s="324"/>
      <c r="M3" s="324"/>
    </row>
    <row r="4" spans="1:13" s="10" customFormat="1" ht="15.95" customHeight="1">
      <c r="A4" s="419" t="s">
        <v>116</v>
      </c>
      <c r="B4" s="419"/>
      <c r="C4" s="419"/>
      <c r="D4" s="420"/>
      <c r="E4" s="38" t="s">
        <v>478</v>
      </c>
      <c r="F4" s="19" t="s">
        <v>420</v>
      </c>
      <c r="H4" s="419" t="s">
        <v>116</v>
      </c>
      <c r="I4" s="419"/>
      <c r="J4" s="419"/>
      <c r="K4" s="420"/>
      <c r="L4" s="553" t="s">
        <v>483</v>
      </c>
      <c r="M4" s="555" t="s">
        <v>247</v>
      </c>
    </row>
    <row r="5" spans="1:13" s="11" customFormat="1" ht="15.95" customHeight="1">
      <c r="A5" s="423"/>
      <c r="B5" s="423"/>
      <c r="C5" s="423"/>
      <c r="D5" s="424"/>
      <c r="E5" s="321" t="s">
        <v>479</v>
      </c>
      <c r="F5" s="321" t="s">
        <v>479</v>
      </c>
      <c r="H5" s="423"/>
      <c r="I5" s="423"/>
      <c r="J5" s="423"/>
      <c r="K5" s="424"/>
      <c r="L5" s="554"/>
      <c r="M5" s="556"/>
    </row>
    <row r="6" spans="1:13" s="11" customFormat="1" ht="15.95" customHeight="1">
      <c r="A6" s="304" t="s">
        <v>87</v>
      </c>
      <c r="B6" s="308">
        <v>28</v>
      </c>
      <c r="C6" s="313" t="s">
        <v>481</v>
      </c>
      <c r="D6" s="317"/>
      <c r="E6" s="257">
        <v>13469</v>
      </c>
      <c r="F6" s="40">
        <v>40214</v>
      </c>
      <c r="H6" s="304" t="s">
        <v>87</v>
      </c>
      <c r="I6" s="308">
        <v>28</v>
      </c>
      <c r="J6" s="313" t="s">
        <v>481</v>
      </c>
      <c r="K6" s="317"/>
      <c r="L6" s="257">
        <v>308</v>
      </c>
      <c r="M6" s="40">
        <v>499573</v>
      </c>
    </row>
    <row r="7" spans="1:13" s="11" customFormat="1" ht="15.95" customHeight="1">
      <c r="A7" s="305"/>
      <c r="B7" s="309">
        <v>29</v>
      </c>
      <c r="C7" s="314"/>
      <c r="D7" s="318"/>
      <c r="E7" s="257">
        <v>12301</v>
      </c>
      <c r="F7" s="40">
        <v>48553</v>
      </c>
      <c r="H7" s="305"/>
      <c r="I7" s="309">
        <v>29</v>
      </c>
      <c r="J7" s="314"/>
      <c r="K7" s="318"/>
      <c r="L7" s="257">
        <v>307</v>
      </c>
      <c r="M7" s="40">
        <v>488287</v>
      </c>
    </row>
    <row r="8" spans="1:13" s="11" customFormat="1" ht="15.95" customHeight="1">
      <c r="A8" s="305"/>
      <c r="B8" s="309">
        <v>30</v>
      </c>
      <c r="C8" s="314"/>
      <c r="D8" s="318"/>
      <c r="E8" s="257">
        <v>10348</v>
      </c>
      <c r="F8" s="40">
        <v>40115</v>
      </c>
      <c r="H8" s="305"/>
      <c r="I8" s="309">
        <v>30</v>
      </c>
      <c r="J8" s="314"/>
      <c r="K8" s="318"/>
      <c r="L8" s="330">
        <v>308</v>
      </c>
      <c r="M8" s="334">
        <v>503511</v>
      </c>
    </row>
    <row r="9" spans="1:13" s="11" customFormat="1" ht="15.95" customHeight="1">
      <c r="A9" s="306" t="s">
        <v>160</v>
      </c>
      <c r="B9" s="162" t="s">
        <v>608</v>
      </c>
      <c r="C9" s="105" t="s">
        <v>481</v>
      </c>
      <c r="D9" s="154"/>
      <c r="E9" s="257">
        <v>12346</v>
      </c>
      <c r="F9" s="40">
        <v>47550</v>
      </c>
      <c r="H9" s="305" t="s">
        <v>160</v>
      </c>
      <c r="I9" s="309" t="s">
        <v>608</v>
      </c>
      <c r="J9" s="314" t="s">
        <v>481</v>
      </c>
      <c r="K9" s="318"/>
      <c r="L9" s="330">
        <v>307</v>
      </c>
      <c r="M9" s="334">
        <v>544898</v>
      </c>
    </row>
    <row r="10" spans="1:13" s="11" customFormat="1" ht="15.95" customHeight="1">
      <c r="A10" s="307"/>
      <c r="B10" s="310" t="s">
        <v>719</v>
      </c>
      <c r="C10" s="315"/>
      <c r="D10" s="319"/>
      <c r="E10" s="322">
        <v>7064</v>
      </c>
      <c r="F10" s="158">
        <v>24949</v>
      </c>
      <c r="G10" s="246"/>
      <c r="H10" s="307"/>
      <c r="I10" s="310" t="s">
        <v>719</v>
      </c>
      <c r="J10" s="315"/>
      <c r="K10" s="319"/>
      <c r="L10" s="331">
        <v>232</v>
      </c>
      <c r="M10" s="335">
        <v>278789</v>
      </c>
    </row>
    <row r="11" spans="1:13" s="246" customFormat="1" ht="15.95" customHeight="1">
      <c r="A11" s="29"/>
      <c r="B11" s="311"/>
      <c r="C11" s="316"/>
      <c r="D11" s="320" t="s">
        <v>339</v>
      </c>
      <c r="E11" s="257" t="s">
        <v>138</v>
      </c>
      <c r="F11" s="40">
        <v>3538</v>
      </c>
      <c r="H11" s="29"/>
      <c r="I11" s="311"/>
      <c r="J11" s="316"/>
      <c r="K11" s="320" t="s">
        <v>339</v>
      </c>
      <c r="L11" s="330">
        <v>24</v>
      </c>
      <c r="M11" s="334">
        <v>43869</v>
      </c>
    </row>
    <row r="12" spans="1:13" s="11" customFormat="1" ht="15.95" customHeight="1">
      <c r="A12" s="306"/>
      <c r="B12" s="105"/>
      <c r="C12" s="105"/>
      <c r="D12" s="154" t="s">
        <v>484</v>
      </c>
      <c r="E12" s="257" t="s">
        <v>138</v>
      </c>
      <c r="F12" s="40">
        <v>5612</v>
      </c>
      <c r="H12" s="306"/>
      <c r="I12" s="105"/>
      <c r="J12" s="105"/>
      <c r="K12" s="154" t="s">
        <v>484</v>
      </c>
      <c r="L12" s="330">
        <v>25</v>
      </c>
      <c r="M12" s="334">
        <v>44071</v>
      </c>
    </row>
    <row r="13" spans="1:13" s="11" customFormat="1" ht="15.95" customHeight="1">
      <c r="A13" s="306"/>
      <c r="B13" s="105"/>
      <c r="C13" s="105"/>
      <c r="D13" s="154" t="s">
        <v>518</v>
      </c>
      <c r="E13" s="257">
        <v>214</v>
      </c>
      <c r="F13" s="40">
        <v>3383</v>
      </c>
      <c r="H13" s="306"/>
      <c r="I13" s="105"/>
      <c r="J13" s="105"/>
      <c r="K13" s="154" t="s">
        <v>518</v>
      </c>
      <c r="L13" s="330">
        <v>2</v>
      </c>
      <c r="M13" s="334">
        <v>1603</v>
      </c>
    </row>
    <row r="14" spans="1:13" s="11" customFormat="1" ht="15.95" customHeight="1">
      <c r="A14" s="306"/>
      <c r="B14" s="105"/>
      <c r="C14" s="105"/>
      <c r="D14" s="154" t="s">
        <v>520</v>
      </c>
      <c r="E14" s="257">
        <v>303</v>
      </c>
      <c r="F14" s="40">
        <v>126</v>
      </c>
      <c r="H14" s="306"/>
      <c r="I14" s="105"/>
      <c r="J14" s="105"/>
      <c r="K14" s="154" t="s">
        <v>520</v>
      </c>
      <c r="L14" s="257" t="s">
        <v>138</v>
      </c>
      <c r="M14" s="35" t="s">
        <v>138</v>
      </c>
    </row>
    <row r="15" spans="1:13" s="11" customFormat="1" ht="15.95" customHeight="1">
      <c r="A15" s="306"/>
      <c r="B15" s="162"/>
      <c r="C15" s="105"/>
      <c r="D15" s="154" t="s">
        <v>521</v>
      </c>
      <c r="E15" s="257" t="s">
        <v>138</v>
      </c>
      <c r="F15" s="40" t="s">
        <v>138</v>
      </c>
      <c r="H15" s="306"/>
      <c r="I15" s="162"/>
      <c r="J15" s="105"/>
      <c r="K15" s="154" t="s">
        <v>521</v>
      </c>
      <c r="L15" s="257" t="s">
        <v>138</v>
      </c>
      <c r="M15" s="35" t="s">
        <v>138</v>
      </c>
    </row>
    <row r="16" spans="1:13" s="11" customFormat="1" ht="15.95" customHeight="1">
      <c r="A16" s="306"/>
      <c r="B16" s="105"/>
      <c r="C16" s="105"/>
      <c r="D16" s="154" t="s">
        <v>319</v>
      </c>
      <c r="E16" s="257">
        <v>403</v>
      </c>
      <c r="F16" s="40">
        <v>784</v>
      </c>
      <c r="H16" s="306"/>
      <c r="I16" s="105"/>
      <c r="J16" s="105"/>
      <c r="K16" s="154" t="s">
        <v>319</v>
      </c>
      <c r="L16" s="330">
        <v>26</v>
      </c>
      <c r="M16" s="334">
        <v>15432</v>
      </c>
    </row>
    <row r="17" spans="1:13" s="11" customFormat="1" ht="15.95" customHeight="1">
      <c r="A17" s="306"/>
      <c r="B17" s="105"/>
      <c r="C17" s="105"/>
      <c r="D17" s="154" t="s">
        <v>364</v>
      </c>
      <c r="E17" s="257">
        <v>562</v>
      </c>
      <c r="F17" s="40">
        <v>1654</v>
      </c>
      <c r="H17" s="306"/>
      <c r="I17" s="105"/>
      <c r="J17" s="105"/>
      <c r="K17" s="154" t="s">
        <v>364</v>
      </c>
      <c r="L17" s="330">
        <v>26</v>
      </c>
      <c r="M17" s="334">
        <v>28525</v>
      </c>
    </row>
    <row r="18" spans="1:13" s="11" customFormat="1" ht="15.95" customHeight="1">
      <c r="A18" s="306"/>
      <c r="B18" s="105"/>
      <c r="C18" s="105"/>
      <c r="D18" s="154" t="s">
        <v>335</v>
      </c>
      <c r="E18" s="257">
        <v>1761</v>
      </c>
      <c r="F18" s="40">
        <v>1426</v>
      </c>
      <c r="H18" s="306"/>
      <c r="I18" s="105"/>
      <c r="J18" s="105"/>
      <c r="K18" s="154" t="s">
        <v>335</v>
      </c>
      <c r="L18" s="330">
        <v>27</v>
      </c>
      <c r="M18" s="334">
        <v>29645</v>
      </c>
    </row>
    <row r="19" spans="1:13" s="11" customFormat="1" ht="15.95" customHeight="1">
      <c r="A19" s="306"/>
      <c r="B19" s="105"/>
      <c r="C19" s="105"/>
      <c r="D19" s="154" t="s">
        <v>431</v>
      </c>
      <c r="E19" s="257">
        <v>1682</v>
      </c>
      <c r="F19" s="40">
        <v>2258</v>
      </c>
      <c r="H19" s="306"/>
      <c r="I19" s="105"/>
      <c r="J19" s="105"/>
      <c r="K19" s="154" t="s">
        <v>431</v>
      </c>
      <c r="L19" s="330">
        <v>25</v>
      </c>
      <c r="M19" s="334">
        <v>29061</v>
      </c>
    </row>
    <row r="20" spans="1:13" s="11" customFormat="1" ht="15.95" customHeight="1">
      <c r="A20" s="306"/>
      <c r="B20" s="105"/>
      <c r="C20" s="105"/>
      <c r="D20" s="154" t="s">
        <v>504</v>
      </c>
      <c r="E20" s="257">
        <v>1324</v>
      </c>
      <c r="F20" s="40">
        <v>2364</v>
      </c>
      <c r="H20" s="306"/>
      <c r="I20" s="105"/>
      <c r="J20" s="105"/>
      <c r="K20" s="154" t="s">
        <v>504</v>
      </c>
      <c r="L20" s="330">
        <v>27</v>
      </c>
      <c r="M20" s="334">
        <v>29357</v>
      </c>
    </row>
    <row r="21" spans="1:13" s="11" customFormat="1" ht="15.95" customHeight="1">
      <c r="A21" s="306"/>
      <c r="B21" s="105"/>
      <c r="C21" s="105"/>
      <c r="D21" s="154" t="s">
        <v>523</v>
      </c>
      <c r="E21" s="257">
        <v>815</v>
      </c>
      <c r="F21" s="40">
        <v>2359</v>
      </c>
      <c r="H21" s="306"/>
      <c r="I21" s="105"/>
      <c r="J21" s="105"/>
      <c r="K21" s="154" t="s">
        <v>523</v>
      </c>
      <c r="L21" s="330">
        <v>26</v>
      </c>
      <c r="M21" s="334">
        <v>29370</v>
      </c>
    </row>
    <row r="22" spans="1:13" s="11" customFormat="1" ht="15.95" customHeight="1">
      <c r="A22" s="306"/>
      <c r="B22" s="105"/>
      <c r="C22" s="105"/>
      <c r="D22" s="154" t="s">
        <v>525</v>
      </c>
      <c r="E22" s="257" t="s">
        <v>138</v>
      </c>
      <c r="F22" s="222">
        <v>1445</v>
      </c>
      <c r="H22" s="325"/>
      <c r="I22" s="327"/>
      <c r="J22" s="327"/>
      <c r="K22" s="329" t="s">
        <v>525</v>
      </c>
      <c r="L22" s="332">
        <v>24</v>
      </c>
      <c r="M22" s="336">
        <v>27856</v>
      </c>
    </row>
    <row r="23" spans="1:13" s="11" customFormat="1" ht="15" customHeight="1">
      <c r="A23" s="18"/>
      <c r="B23" s="18"/>
      <c r="C23" s="18"/>
      <c r="D23" s="18"/>
      <c r="E23" s="18"/>
      <c r="F23" s="48" t="s">
        <v>131</v>
      </c>
      <c r="H23" s="326"/>
      <c r="I23" s="326"/>
      <c r="J23" s="328"/>
      <c r="K23" s="326"/>
      <c r="L23" s="333"/>
      <c r="M23" s="48" t="s">
        <v>598</v>
      </c>
    </row>
    <row r="24" spans="1:13" s="11" customFormat="1" ht="15" customHeight="1">
      <c r="A24" s="11" t="s">
        <v>136</v>
      </c>
      <c r="B24" s="312"/>
      <c r="C24" s="312"/>
      <c r="D24" s="312"/>
      <c r="E24" s="312"/>
      <c r="H24" s="11" t="s">
        <v>701</v>
      </c>
    </row>
    <row r="25" spans="1:13" s="11" customFormat="1" ht="15" customHeight="1">
      <c r="A25" s="11" t="s">
        <v>187</v>
      </c>
      <c r="F25" s="312"/>
      <c r="H25" s="11" t="s">
        <v>728</v>
      </c>
    </row>
    <row r="26" spans="1:13" s="11" customFormat="1" ht="15" customHeight="1">
      <c r="A26" s="11" t="s">
        <v>461</v>
      </c>
    </row>
    <row r="27" spans="1:13" s="11" customFormat="1" ht="15" customHeight="1">
      <c r="A27" s="11" t="s">
        <v>728</v>
      </c>
    </row>
    <row r="28" spans="1:13" ht="15.95" customHeight="1">
      <c r="E28" s="323"/>
      <c r="F28" s="323"/>
      <c r="H28" s="11"/>
      <c r="I28" s="11"/>
      <c r="J28" s="11"/>
      <c r="K28" s="11"/>
      <c r="L28" s="11"/>
      <c r="M28" s="11"/>
    </row>
  </sheetData>
  <mergeCells count="8">
    <mergeCell ref="A1:F1"/>
    <mergeCell ref="H1:M1"/>
    <mergeCell ref="A2:F2"/>
    <mergeCell ref="H2:M2"/>
    <mergeCell ref="A4:D5"/>
    <mergeCell ref="H4:K5"/>
    <mergeCell ref="L4:L5"/>
    <mergeCell ref="M4:M5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/>
  <dimension ref="A1:L12"/>
  <sheetViews>
    <sheetView workbookViewId="0">
      <selection sqref="A1:I1"/>
    </sheetView>
  </sheetViews>
  <sheetFormatPr defaultRowHeight="13.5"/>
  <cols>
    <col min="1" max="1" width="5" style="148" customWidth="1"/>
    <col min="2" max="3" width="2.44140625" style="148" customWidth="1"/>
    <col min="4" max="4" width="3.77734375" style="148" customWidth="1"/>
    <col min="5" max="9" width="14.6640625" style="148" customWidth="1"/>
    <col min="10" max="10" width="14.44140625" style="148" customWidth="1"/>
    <col min="11" max="256" width="9" style="148" customWidth="1"/>
    <col min="257" max="257" width="4.88671875" style="148" customWidth="1"/>
    <col min="258" max="259" width="2.77734375" style="148" customWidth="1"/>
    <col min="260" max="260" width="4.6640625" style="148" customWidth="1"/>
    <col min="261" max="265" width="14.21875" style="148" customWidth="1"/>
    <col min="266" max="512" width="9" style="148" customWidth="1"/>
    <col min="513" max="513" width="4.88671875" style="148" customWidth="1"/>
    <col min="514" max="515" width="2.77734375" style="148" customWidth="1"/>
    <col min="516" max="516" width="4.6640625" style="148" customWidth="1"/>
    <col min="517" max="521" width="14.21875" style="148" customWidth="1"/>
    <col min="522" max="768" width="9" style="148" customWidth="1"/>
    <col min="769" max="769" width="4.88671875" style="148" customWidth="1"/>
    <col min="770" max="771" width="2.77734375" style="148" customWidth="1"/>
    <col min="772" max="772" width="4.6640625" style="148" customWidth="1"/>
    <col min="773" max="777" width="14.21875" style="148" customWidth="1"/>
    <col min="778" max="1024" width="9" style="148" customWidth="1"/>
    <col min="1025" max="1025" width="4.88671875" style="148" customWidth="1"/>
    <col min="1026" max="1027" width="2.77734375" style="148" customWidth="1"/>
    <col min="1028" max="1028" width="4.6640625" style="148" customWidth="1"/>
    <col min="1029" max="1033" width="14.21875" style="148" customWidth="1"/>
    <col min="1034" max="1280" width="9" style="148" customWidth="1"/>
    <col min="1281" max="1281" width="4.88671875" style="148" customWidth="1"/>
    <col min="1282" max="1283" width="2.77734375" style="148" customWidth="1"/>
    <col min="1284" max="1284" width="4.6640625" style="148" customWidth="1"/>
    <col min="1285" max="1289" width="14.21875" style="148" customWidth="1"/>
    <col min="1290" max="1536" width="9" style="148" customWidth="1"/>
    <col min="1537" max="1537" width="4.88671875" style="148" customWidth="1"/>
    <col min="1538" max="1539" width="2.77734375" style="148" customWidth="1"/>
    <col min="1540" max="1540" width="4.6640625" style="148" customWidth="1"/>
    <col min="1541" max="1545" width="14.21875" style="148" customWidth="1"/>
    <col min="1546" max="1792" width="9" style="148" customWidth="1"/>
    <col min="1793" max="1793" width="4.88671875" style="148" customWidth="1"/>
    <col min="1794" max="1795" width="2.77734375" style="148" customWidth="1"/>
    <col min="1796" max="1796" width="4.6640625" style="148" customWidth="1"/>
    <col min="1797" max="1801" width="14.21875" style="148" customWidth="1"/>
    <col min="1802" max="2048" width="9" style="148" customWidth="1"/>
    <col min="2049" max="2049" width="4.88671875" style="148" customWidth="1"/>
    <col min="2050" max="2051" width="2.77734375" style="148" customWidth="1"/>
    <col min="2052" max="2052" width="4.6640625" style="148" customWidth="1"/>
    <col min="2053" max="2057" width="14.21875" style="148" customWidth="1"/>
    <col min="2058" max="2304" width="9" style="148" customWidth="1"/>
    <col min="2305" max="2305" width="4.88671875" style="148" customWidth="1"/>
    <col min="2306" max="2307" width="2.77734375" style="148" customWidth="1"/>
    <col min="2308" max="2308" width="4.6640625" style="148" customWidth="1"/>
    <col min="2309" max="2313" width="14.21875" style="148" customWidth="1"/>
    <col min="2314" max="2560" width="9" style="148" customWidth="1"/>
    <col min="2561" max="2561" width="4.88671875" style="148" customWidth="1"/>
    <col min="2562" max="2563" width="2.77734375" style="148" customWidth="1"/>
    <col min="2564" max="2564" width="4.6640625" style="148" customWidth="1"/>
    <col min="2565" max="2569" width="14.21875" style="148" customWidth="1"/>
    <col min="2570" max="2816" width="9" style="148" customWidth="1"/>
    <col min="2817" max="2817" width="4.88671875" style="148" customWidth="1"/>
    <col min="2818" max="2819" width="2.77734375" style="148" customWidth="1"/>
    <col min="2820" max="2820" width="4.6640625" style="148" customWidth="1"/>
    <col min="2821" max="2825" width="14.21875" style="148" customWidth="1"/>
    <col min="2826" max="3072" width="9" style="148" customWidth="1"/>
    <col min="3073" max="3073" width="4.88671875" style="148" customWidth="1"/>
    <col min="3074" max="3075" width="2.77734375" style="148" customWidth="1"/>
    <col min="3076" max="3076" width="4.6640625" style="148" customWidth="1"/>
    <col min="3077" max="3081" width="14.21875" style="148" customWidth="1"/>
    <col min="3082" max="3328" width="9" style="148" customWidth="1"/>
    <col min="3329" max="3329" width="4.88671875" style="148" customWidth="1"/>
    <col min="3330" max="3331" width="2.77734375" style="148" customWidth="1"/>
    <col min="3332" max="3332" width="4.6640625" style="148" customWidth="1"/>
    <col min="3333" max="3337" width="14.21875" style="148" customWidth="1"/>
    <col min="3338" max="3584" width="9" style="148" customWidth="1"/>
    <col min="3585" max="3585" width="4.88671875" style="148" customWidth="1"/>
    <col min="3586" max="3587" width="2.77734375" style="148" customWidth="1"/>
    <col min="3588" max="3588" width="4.6640625" style="148" customWidth="1"/>
    <col min="3589" max="3593" width="14.21875" style="148" customWidth="1"/>
    <col min="3594" max="3840" width="9" style="148" customWidth="1"/>
    <col min="3841" max="3841" width="4.88671875" style="148" customWidth="1"/>
    <col min="3842" max="3843" width="2.77734375" style="148" customWidth="1"/>
    <col min="3844" max="3844" width="4.6640625" style="148" customWidth="1"/>
    <col min="3845" max="3849" width="14.21875" style="148" customWidth="1"/>
    <col min="3850" max="4096" width="9" style="148" customWidth="1"/>
    <col min="4097" max="4097" width="4.88671875" style="148" customWidth="1"/>
    <col min="4098" max="4099" width="2.77734375" style="148" customWidth="1"/>
    <col min="4100" max="4100" width="4.6640625" style="148" customWidth="1"/>
    <col min="4101" max="4105" width="14.21875" style="148" customWidth="1"/>
    <col min="4106" max="4352" width="9" style="148" customWidth="1"/>
    <col min="4353" max="4353" width="4.88671875" style="148" customWidth="1"/>
    <col min="4354" max="4355" width="2.77734375" style="148" customWidth="1"/>
    <col min="4356" max="4356" width="4.6640625" style="148" customWidth="1"/>
    <col min="4357" max="4361" width="14.21875" style="148" customWidth="1"/>
    <col min="4362" max="4608" width="9" style="148" customWidth="1"/>
    <col min="4609" max="4609" width="4.88671875" style="148" customWidth="1"/>
    <col min="4610" max="4611" width="2.77734375" style="148" customWidth="1"/>
    <col min="4612" max="4612" width="4.6640625" style="148" customWidth="1"/>
    <col min="4613" max="4617" width="14.21875" style="148" customWidth="1"/>
    <col min="4618" max="4864" width="9" style="148" customWidth="1"/>
    <col min="4865" max="4865" width="4.88671875" style="148" customWidth="1"/>
    <col min="4866" max="4867" width="2.77734375" style="148" customWidth="1"/>
    <col min="4868" max="4868" width="4.6640625" style="148" customWidth="1"/>
    <col min="4869" max="4873" width="14.21875" style="148" customWidth="1"/>
    <col min="4874" max="5120" width="9" style="148" customWidth="1"/>
    <col min="5121" max="5121" width="4.88671875" style="148" customWidth="1"/>
    <col min="5122" max="5123" width="2.77734375" style="148" customWidth="1"/>
    <col min="5124" max="5124" width="4.6640625" style="148" customWidth="1"/>
    <col min="5125" max="5129" width="14.21875" style="148" customWidth="1"/>
    <col min="5130" max="5376" width="9" style="148" customWidth="1"/>
    <col min="5377" max="5377" width="4.88671875" style="148" customWidth="1"/>
    <col min="5378" max="5379" width="2.77734375" style="148" customWidth="1"/>
    <col min="5380" max="5380" width="4.6640625" style="148" customWidth="1"/>
    <col min="5381" max="5385" width="14.21875" style="148" customWidth="1"/>
    <col min="5386" max="5632" width="9" style="148" customWidth="1"/>
    <col min="5633" max="5633" width="4.88671875" style="148" customWidth="1"/>
    <col min="5634" max="5635" width="2.77734375" style="148" customWidth="1"/>
    <col min="5636" max="5636" width="4.6640625" style="148" customWidth="1"/>
    <col min="5637" max="5641" width="14.21875" style="148" customWidth="1"/>
    <col min="5642" max="5888" width="9" style="148" customWidth="1"/>
    <col min="5889" max="5889" width="4.88671875" style="148" customWidth="1"/>
    <col min="5890" max="5891" width="2.77734375" style="148" customWidth="1"/>
    <col min="5892" max="5892" width="4.6640625" style="148" customWidth="1"/>
    <col min="5893" max="5897" width="14.21875" style="148" customWidth="1"/>
    <col min="5898" max="6144" width="9" style="148" customWidth="1"/>
    <col min="6145" max="6145" width="4.88671875" style="148" customWidth="1"/>
    <col min="6146" max="6147" width="2.77734375" style="148" customWidth="1"/>
    <col min="6148" max="6148" width="4.6640625" style="148" customWidth="1"/>
    <col min="6149" max="6153" width="14.21875" style="148" customWidth="1"/>
    <col min="6154" max="6400" width="9" style="148" customWidth="1"/>
    <col min="6401" max="6401" width="4.88671875" style="148" customWidth="1"/>
    <col min="6402" max="6403" width="2.77734375" style="148" customWidth="1"/>
    <col min="6404" max="6404" width="4.6640625" style="148" customWidth="1"/>
    <col min="6405" max="6409" width="14.21875" style="148" customWidth="1"/>
    <col min="6410" max="6656" width="9" style="148" customWidth="1"/>
    <col min="6657" max="6657" width="4.88671875" style="148" customWidth="1"/>
    <col min="6658" max="6659" width="2.77734375" style="148" customWidth="1"/>
    <col min="6660" max="6660" width="4.6640625" style="148" customWidth="1"/>
    <col min="6661" max="6665" width="14.21875" style="148" customWidth="1"/>
    <col min="6666" max="6912" width="9" style="148" customWidth="1"/>
    <col min="6913" max="6913" width="4.88671875" style="148" customWidth="1"/>
    <col min="6914" max="6915" width="2.77734375" style="148" customWidth="1"/>
    <col min="6916" max="6916" width="4.6640625" style="148" customWidth="1"/>
    <col min="6917" max="6921" width="14.21875" style="148" customWidth="1"/>
    <col min="6922" max="7168" width="9" style="148" customWidth="1"/>
    <col min="7169" max="7169" width="4.88671875" style="148" customWidth="1"/>
    <col min="7170" max="7171" width="2.77734375" style="148" customWidth="1"/>
    <col min="7172" max="7172" width="4.6640625" style="148" customWidth="1"/>
    <col min="7173" max="7177" width="14.21875" style="148" customWidth="1"/>
    <col min="7178" max="7424" width="9" style="148" customWidth="1"/>
    <col min="7425" max="7425" width="4.88671875" style="148" customWidth="1"/>
    <col min="7426" max="7427" width="2.77734375" style="148" customWidth="1"/>
    <col min="7428" max="7428" width="4.6640625" style="148" customWidth="1"/>
    <col min="7429" max="7433" width="14.21875" style="148" customWidth="1"/>
    <col min="7434" max="7680" width="9" style="148" customWidth="1"/>
    <col min="7681" max="7681" width="4.88671875" style="148" customWidth="1"/>
    <col min="7682" max="7683" width="2.77734375" style="148" customWidth="1"/>
    <col min="7684" max="7684" width="4.6640625" style="148" customWidth="1"/>
    <col min="7685" max="7689" width="14.21875" style="148" customWidth="1"/>
    <col min="7690" max="7936" width="9" style="148" customWidth="1"/>
    <col min="7937" max="7937" width="4.88671875" style="148" customWidth="1"/>
    <col min="7938" max="7939" width="2.77734375" style="148" customWidth="1"/>
    <col min="7940" max="7940" width="4.6640625" style="148" customWidth="1"/>
    <col min="7941" max="7945" width="14.21875" style="148" customWidth="1"/>
    <col min="7946" max="8192" width="9" style="148" customWidth="1"/>
    <col min="8193" max="8193" width="4.88671875" style="148" customWidth="1"/>
    <col min="8194" max="8195" width="2.77734375" style="148" customWidth="1"/>
    <col min="8196" max="8196" width="4.6640625" style="148" customWidth="1"/>
    <col min="8197" max="8201" width="14.21875" style="148" customWidth="1"/>
    <col min="8202" max="8448" width="9" style="148" customWidth="1"/>
    <col min="8449" max="8449" width="4.88671875" style="148" customWidth="1"/>
    <col min="8450" max="8451" width="2.77734375" style="148" customWidth="1"/>
    <col min="8452" max="8452" width="4.6640625" style="148" customWidth="1"/>
    <col min="8453" max="8457" width="14.21875" style="148" customWidth="1"/>
    <col min="8458" max="8704" width="9" style="148" customWidth="1"/>
    <col min="8705" max="8705" width="4.88671875" style="148" customWidth="1"/>
    <col min="8706" max="8707" width="2.77734375" style="148" customWidth="1"/>
    <col min="8708" max="8708" width="4.6640625" style="148" customWidth="1"/>
    <col min="8709" max="8713" width="14.21875" style="148" customWidth="1"/>
    <col min="8714" max="8960" width="9" style="148" customWidth="1"/>
    <col min="8961" max="8961" width="4.88671875" style="148" customWidth="1"/>
    <col min="8962" max="8963" width="2.77734375" style="148" customWidth="1"/>
    <col min="8964" max="8964" width="4.6640625" style="148" customWidth="1"/>
    <col min="8965" max="8969" width="14.21875" style="148" customWidth="1"/>
    <col min="8970" max="9216" width="9" style="148" customWidth="1"/>
    <col min="9217" max="9217" width="4.88671875" style="148" customWidth="1"/>
    <col min="9218" max="9219" width="2.77734375" style="148" customWidth="1"/>
    <col min="9220" max="9220" width="4.6640625" style="148" customWidth="1"/>
    <col min="9221" max="9225" width="14.21875" style="148" customWidth="1"/>
    <col min="9226" max="9472" width="9" style="148" customWidth="1"/>
    <col min="9473" max="9473" width="4.88671875" style="148" customWidth="1"/>
    <col min="9474" max="9475" width="2.77734375" style="148" customWidth="1"/>
    <col min="9476" max="9476" width="4.6640625" style="148" customWidth="1"/>
    <col min="9477" max="9481" width="14.21875" style="148" customWidth="1"/>
    <col min="9482" max="9728" width="9" style="148" customWidth="1"/>
    <col min="9729" max="9729" width="4.88671875" style="148" customWidth="1"/>
    <col min="9730" max="9731" width="2.77734375" style="148" customWidth="1"/>
    <col min="9732" max="9732" width="4.6640625" style="148" customWidth="1"/>
    <col min="9733" max="9737" width="14.21875" style="148" customWidth="1"/>
    <col min="9738" max="9984" width="9" style="148" customWidth="1"/>
    <col min="9985" max="9985" width="4.88671875" style="148" customWidth="1"/>
    <col min="9986" max="9987" width="2.77734375" style="148" customWidth="1"/>
    <col min="9988" max="9988" width="4.6640625" style="148" customWidth="1"/>
    <col min="9989" max="9993" width="14.21875" style="148" customWidth="1"/>
    <col min="9994" max="10240" width="9" style="148" customWidth="1"/>
    <col min="10241" max="10241" width="4.88671875" style="148" customWidth="1"/>
    <col min="10242" max="10243" width="2.77734375" style="148" customWidth="1"/>
    <col min="10244" max="10244" width="4.6640625" style="148" customWidth="1"/>
    <col min="10245" max="10249" width="14.21875" style="148" customWidth="1"/>
    <col min="10250" max="10496" width="9" style="148" customWidth="1"/>
    <col min="10497" max="10497" width="4.88671875" style="148" customWidth="1"/>
    <col min="10498" max="10499" width="2.77734375" style="148" customWidth="1"/>
    <col min="10500" max="10500" width="4.6640625" style="148" customWidth="1"/>
    <col min="10501" max="10505" width="14.21875" style="148" customWidth="1"/>
    <col min="10506" max="10752" width="9" style="148" customWidth="1"/>
    <col min="10753" max="10753" width="4.88671875" style="148" customWidth="1"/>
    <col min="10754" max="10755" width="2.77734375" style="148" customWidth="1"/>
    <col min="10756" max="10756" width="4.6640625" style="148" customWidth="1"/>
    <col min="10757" max="10761" width="14.21875" style="148" customWidth="1"/>
    <col min="10762" max="11008" width="9" style="148" customWidth="1"/>
    <col min="11009" max="11009" width="4.88671875" style="148" customWidth="1"/>
    <col min="11010" max="11011" width="2.77734375" style="148" customWidth="1"/>
    <col min="11012" max="11012" width="4.6640625" style="148" customWidth="1"/>
    <col min="11013" max="11017" width="14.21875" style="148" customWidth="1"/>
    <col min="11018" max="11264" width="9" style="148" customWidth="1"/>
    <col min="11265" max="11265" width="4.88671875" style="148" customWidth="1"/>
    <col min="11266" max="11267" width="2.77734375" style="148" customWidth="1"/>
    <col min="11268" max="11268" width="4.6640625" style="148" customWidth="1"/>
    <col min="11269" max="11273" width="14.21875" style="148" customWidth="1"/>
    <col min="11274" max="11520" width="9" style="148" customWidth="1"/>
    <col min="11521" max="11521" width="4.88671875" style="148" customWidth="1"/>
    <col min="11522" max="11523" width="2.77734375" style="148" customWidth="1"/>
    <col min="11524" max="11524" width="4.6640625" style="148" customWidth="1"/>
    <col min="11525" max="11529" width="14.21875" style="148" customWidth="1"/>
    <col min="11530" max="11776" width="9" style="148" customWidth="1"/>
    <col min="11777" max="11777" width="4.88671875" style="148" customWidth="1"/>
    <col min="11778" max="11779" width="2.77734375" style="148" customWidth="1"/>
    <col min="11780" max="11780" width="4.6640625" style="148" customWidth="1"/>
    <col min="11781" max="11785" width="14.21875" style="148" customWidth="1"/>
    <col min="11786" max="12032" width="9" style="148" customWidth="1"/>
    <col min="12033" max="12033" width="4.88671875" style="148" customWidth="1"/>
    <col min="12034" max="12035" width="2.77734375" style="148" customWidth="1"/>
    <col min="12036" max="12036" width="4.6640625" style="148" customWidth="1"/>
    <col min="12037" max="12041" width="14.21875" style="148" customWidth="1"/>
    <col min="12042" max="12288" width="9" style="148" customWidth="1"/>
    <col min="12289" max="12289" width="4.88671875" style="148" customWidth="1"/>
    <col min="12290" max="12291" width="2.77734375" style="148" customWidth="1"/>
    <col min="12292" max="12292" width="4.6640625" style="148" customWidth="1"/>
    <col min="12293" max="12297" width="14.21875" style="148" customWidth="1"/>
    <col min="12298" max="12544" width="9" style="148" customWidth="1"/>
    <col min="12545" max="12545" width="4.88671875" style="148" customWidth="1"/>
    <col min="12546" max="12547" width="2.77734375" style="148" customWidth="1"/>
    <col min="12548" max="12548" width="4.6640625" style="148" customWidth="1"/>
    <col min="12549" max="12553" width="14.21875" style="148" customWidth="1"/>
    <col min="12554" max="12800" width="9" style="148" customWidth="1"/>
    <col min="12801" max="12801" width="4.88671875" style="148" customWidth="1"/>
    <col min="12802" max="12803" width="2.77734375" style="148" customWidth="1"/>
    <col min="12804" max="12804" width="4.6640625" style="148" customWidth="1"/>
    <col min="12805" max="12809" width="14.21875" style="148" customWidth="1"/>
    <col min="12810" max="13056" width="9" style="148" customWidth="1"/>
    <col min="13057" max="13057" width="4.88671875" style="148" customWidth="1"/>
    <col min="13058" max="13059" width="2.77734375" style="148" customWidth="1"/>
    <col min="13060" max="13060" width="4.6640625" style="148" customWidth="1"/>
    <col min="13061" max="13065" width="14.21875" style="148" customWidth="1"/>
    <col min="13066" max="13312" width="9" style="148" customWidth="1"/>
    <col min="13313" max="13313" width="4.88671875" style="148" customWidth="1"/>
    <col min="13314" max="13315" width="2.77734375" style="148" customWidth="1"/>
    <col min="13316" max="13316" width="4.6640625" style="148" customWidth="1"/>
    <col min="13317" max="13321" width="14.21875" style="148" customWidth="1"/>
    <col min="13322" max="13568" width="9" style="148" customWidth="1"/>
    <col min="13569" max="13569" width="4.88671875" style="148" customWidth="1"/>
    <col min="13570" max="13571" width="2.77734375" style="148" customWidth="1"/>
    <col min="13572" max="13572" width="4.6640625" style="148" customWidth="1"/>
    <col min="13573" max="13577" width="14.21875" style="148" customWidth="1"/>
    <col min="13578" max="13824" width="9" style="148" customWidth="1"/>
    <col min="13825" max="13825" width="4.88671875" style="148" customWidth="1"/>
    <col min="13826" max="13827" width="2.77734375" style="148" customWidth="1"/>
    <col min="13828" max="13828" width="4.6640625" style="148" customWidth="1"/>
    <col min="13829" max="13833" width="14.21875" style="148" customWidth="1"/>
    <col min="13834" max="14080" width="9" style="148" customWidth="1"/>
    <col min="14081" max="14081" width="4.88671875" style="148" customWidth="1"/>
    <col min="14082" max="14083" width="2.77734375" style="148" customWidth="1"/>
    <col min="14084" max="14084" width="4.6640625" style="148" customWidth="1"/>
    <col min="14085" max="14089" width="14.21875" style="148" customWidth="1"/>
    <col min="14090" max="14336" width="9" style="148" customWidth="1"/>
    <col min="14337" max="14337" width="4.88671875" style="148" customWidth="1"/>
    <col min="14338" max="14339" width="2.77734375" style="148" customWidth="1"/>
    <col min="14340" max="14340" width="4.6640625" style="148" customWidth="1"/>
    <col min="14341" max="14345" width="14.21875" style="148" customWidth="1"/>
    <col min="14346" max="14592" width="9" style="148" customWidth="1"/>
    <col min="14593" max="14593" width="4.88671875" style="148" customWidth="1"/>
    <col min="14594" max="14595" width="2.77734375" style="148" customWidth="1"/>
    <col min="14596" max="14596" width="4.6640625" style="148" customWidth="1"/>
    <col min="14597" max="14601" width="14.21875" style="148" customWidth="1"/>
    <col min="14602" max="14848" width="9" style="148" customWidth="1"/>
    <col min="14849" max="14849" width="4.88671875" style="148" customWidth="1"/>
    <col min="14850" max="14851" width="2.77734375" style="148" customWidth="1"/>
    <col min="14852" max="14852" width="4.6640625" style="148" customWidth="1"/>
    <col min="14853" max="14857" width="14.21875" style="148" customWidth="1"/>
    <col min="14858" max="15104" width="9" style="148" customWidth="1"/>
    <col min="15105" max="15105" width="4.88671875" style="148" customWidth="1"/>
    <col min="15106" max="15107" width="2.77734375" style="148" customWidth="1"/>
    <col min="15108" max="15108" width="4.6640625" style="148" customWidth="1"/>
    <col min="15109" max="15113" width="14.21875" style="148" customWidth="1"/>
    <col min="15114" max="15360" width="9" style="148" customWidth="1"/>
    <col min="15361" max="15361" width="4.88671875" style="148" customWidth="1"/>
    <col min="15362" max="15363" width="2.77734375" style="148" customWidth="1"/>
    <col min="15364" max="15364" width="4.6640625" style="148" customWidth="1"/>
    <col min="15365" max="15369" width="14.21875" style="148" customWidth="1"/>
    <col min="15370" max="15616" width="9" style="148" customWidth="1"/>
    <col min="15617" max="15617" width="4.88671875" style="148" customWidth="1"/>
    <col min="15618" max="15619" width="2.77734375" style="148" customWidth="1"/>
    <col min="15620" max="15620" width="4.6640625" style="148" customWidth="1"/>
    <col min="15621" max="15625" width="14.21875" style="148" customWidth="1"/>
    <col min="15626" max="15872" width="9" style="148" customWidth="1"/>
    <col min="15873" max="15873" width="4.88671875" style="148" customWidth="1"/>
    <col min="15874" max="15875" width="2.77734375" style="148" customWidth="1"/>
    <col min="15876" max="15876" width="4.6640625" style="148" customWidth="1"/>
    <col min="15877" max="15881" width="14.21875" style="148" customWidth="1"/>
    <col min="15882" max="16128" width="9" style="148" customWidth="1"/>
    <col min="16129" max="16129" width="4.88671875" style="148" customWidth="1"/>
    <col min="16130" max="16131" width="2.77734375" style="148" customWidth="1"/>
    <col min="16132" max="16132" width="4.6640625" style="148" customWidth="1"/>
    <col min="16133" max="16137" width="14.21875" style="148" customWidth="1"/>
    <col min="16138" max="16384" width="9" style="148" customWidth="1"/>
  </cols>
  <sheetData>
    <row r="1" spans="1:12" s="10" customFormat="1" ht="17.45" customHeight="1">
      <c r="A1" s="367" t="s">
        <v>290</v>
      </c>
      <c r="B1" s="367"/>
      <c r="C1" s="367"/>
      <c r="D1" s="367"/>
      <c r="E1" s="367"/>
      <c r="F1" s="367"/>
      <c r="G1" s="367"/>
      <c r="H1" s="367"/>
      <c r="I1" s="367"/>
    </row>
    <row r="2" spans="1:12" s="10" customFormat="1" ht="15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12" s="11" customFormat="1" ht="15" customHeight="1">
      <c r="A3" s="388" t="s">
        <v>116</v>
      </c>
      <c r="B3" s="388"/>
      <c r="C3" s="388"/>
      <c r="D3" s="389"/>
      <c r="E3" s="74" t="s">
        <v>485</v>
      </c>
      <c r="F3" s="74" t="s">
        <v>486</v>
      </c>
      <c r="G3" s="74" t="s">
        <v>489</v>
      </c>
      <c r="H3" s="74" t="s">
        <v>490</v>
      </c>
      <c r="I3" s="86" t="s">
        <v>492</v>
      </c>
      <c r="J3" s="14"/>
    </row>
    <row r="4" spans="1:12" s="11" customFormat="1" ht="15" customHeight="1">
      <c r="A4" s="557" t="s">
        <v>677</v>
      </c>
      <c r="B4" s="557"/>
      <c r="C4" s="557"/>
      <c r="D4" s="558"/>
      <c r="E4" s="257">
        <v>52</v>
      </c>
      <c r="F4" s="143">
        <v>10328</v>
      </c>
      <c r="G4" s="143">
        <v>5410</v>
      </c>
      <c r="H4" s="143">
        <v>108</v>
      </c>
      <c r="I4" s="143">
        <v>4810</v>
      </c>
    </row>
    <row r="5" spans="1:12" s="11" customFormat="1" ht="15" customHeight="1">
      <c r="A5" s="421" t="s">
        <v>678</v>
      </c>
      <c r="B5" s="421"/>
      <c r="C5" s="421"/>
      <c r="D5" s="422"/>
      <c r="E5" s="257">
        <v>52</v>
      </c>
      <c r="F5" s="143">
        <v>11281</v>
      </c>
      <c r="G5" s="143">
        <v>4846</v>
      </c>
      <c r="H5" s="143">
        <v>41</v>
      </c>
      <c r="I5" s="143">
        <v>4701</v>
      </c>
    </row>
    <row r="6" spans="1:12" s="11" customFormat="1" ht="15" customHeight="1">
      <c r="A6" s="559" t="s">
        <v>679</v>
      </c>
      <c r="B6" s="421"/>
      <c r="C6" s="421"/>
      <c r="D6" s="422"/>
      <c r="E6" s="257">
        <v>40</v>
      </c>
      <c r="F6" s="143">
        <v>10592</v>
      </c>
      <c r="G6" s="143">
        <v>4732</v>
      </c>
      <c r="H6" s="143">
        <v>40</v>
      </c>
      <c r="I6" s="143">
        <v>4073</v>
      </c>
    </row>
    <row r="7" spans="1:12" s="11" customFormat="1" ht="15" customHeight="1">
      <c r="A7" s="560" t="s">
        <v>680</v>
      </c>
      <c r="B7" s="560"/>
      <c r="C7" s="560"/>
      <c r="D7" s="561"/>
      <c r="E7" s="257">
        <v>40</v>
      </c>
      <c r="F7" s="40">
        <v>8260</v>
      </c>
      <c r="G7" s="40">
        <v>3667</v>
      </c>
      <c r="H7" s="40">
        <v>51</v>
      </c>
      <c r="I7" s="40">
        <v>4542</v>
      </c>
    </row>
    <row r="8" spans="1:12" s="11" customFormat="1" ht="15" customHeight="1">
      <c r="A8" s="562" t="s">
        <v>422</v>
      </c>
      <c r="B8" s="562"/>
      <c r="C8" s="562"/>
      <c r="D8" s="563"/>
      <c r="E8" s="322" t="s">
        <v>138</v>
      </c>
      <c r="F8" s="158" t="s">
        <v>138</v>
      </c>
      <c r="G8" s="158" t="s">
        <v>138</v>
      </c>
      <c r="H8" s="158" t="s">
        <v>138</v>
      </c>
      <c r="I8" s="158" t="s">
        <v>138</v>
      </c>
    </row>
    <row r="9" spans="1:12" s="11" customFormat="1" ht="15" customHeight="1">
      <c r="A9" s="509" t="s">
        <v>511</v>
      </c>
      <c r="B9" s="509"/>
      <c r="C9" s="509"/>
      <c r="D9" s="564"/>
      <c r="E9" s="257" t="s">
        <v>138</v>
      </c>
      <c r="F9" s="40" t="s">
        <v>138</v>
      </c>
      <c r="G9" s="40" t="s">
        <v>138</v>
      </c>
      <c r="H9" s="40" t="s">
        <v>138</v>
      </c>
      <c r="I9" s="40" t="s">
        <v>138</v>
      </c>
    </row>
    <row r="10" spans="1:12" s="11" customFormat="1" ht="15" customHeight="1">
      <c r="A10" s="565" t="s">
        <v>590</v>
      </c>
      <c r="B10" s="565"/>
      <c r="C10" s="565"/>
      <c r="D10" s="566"/>
      <c r="E10" s="258" t="s">
        <v>138</v>
      </c>
      <c r="F10" s="222" t="s">
        <v>138</v>
      </c>
      <c r="G10" s="222" t="s">
        <v>138</v>
      </c>
      <c r="H10" s="222" t="s">
        <v>138</v>
      </c>
      <c r="I10" s="222" t="s">
        <v>138</v>
      </c>
    </row>
    <row r="11" spans="1:12" s="11" customFormat="1" ht="15" customHeight="1">
      <c r="A11" s="11" t="s">
        <v>681</v>
      </c>
      <c r="B11" s="12"/>
      <c r="C11" s="12"/>
      <c r="D11" s="167"/>
      <c r="E11" s="167"/>
      <c r="F11" s="167"/>
      <c r="G11" s="167"/>
      <c r="H11" s="567" t="s">
        <v>609</v>
      </c>
      <c r="I11" s="386"/>
      <c r="J11" s="48"/>
      <c r="K11" s="167"/>
      <c r="L11" s="167"/>
    </row>
    <row r="12" spans="1:12" s="11" customFormat="1" ht="15" customHeight="1">
      <c r="A12" s="11" t="s">
        <v>732</v>
      </c>
      <c r="D12" s="167"/>
      <c r="E12" s="167"/>
      <c r="F12" s="167"/>
      <c r="G12" s="167"/>
      <c r="H12" s="167"/>
      <c r="I12" s="167"/>
      <c r="J12" s="167"/>
      <c r="K12" s="167"/>
      <c r="L12" s="167"/>
    </row>
  </sheetData>
  <mergeCells count="10">
    <mergeCell ref="A7:D7"/>
    <mergeCell ref="A8:D8"/>
    <mergeCell ref="A9:D9"/>
    <mergeCell ref="A10:D10"/>
    <mergeCell ref="H11:I11"/>
    <mergeCell ref="A1:I1"/>
    <mergeCell ref="A3:D3"/>
    <mergeCell ref="A4:D4"/>
    <mergeCell ref="A5:D5"/>
    <mergeCell ref="A6:D6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/>
  <dimension ref="A1:L16"/>
  <sheetViews>
    <sheetView workbookViewId="0">
      <selection sqref="A1:K1"/>
    </sheetView>
  </sheetViews>
  <sheetFormatPr defaultRowHeight="13.5"/>
  <cols>
    <col min="1" max="1" width="5.6640625" style="148" customWidth="1"/>
    <col min="2" max="2" width="4.109375" style="148" customWidth="1"/>
    <col min="3" max="3" width="4.6640625" style="148" customWidth="1"/>
    <col min="4" max="11" width="9.109375" style="148" customWidth="1"/>
    <col min="12" max="12" width="10" style="148" customWidth="1"/>
    <col min="13" max="256" width="9" style="148" customWidth="1"/>
    <col min="257" max="257" width="5" style="148" customWidth="1"/>
    <col min="258" max="259" width="3" style="148" customWidth="1"/>
    <col min="260" max="267" width="9.44140625" style="148" customWidth="1"/>
    <col min="268" max="512" width="9" style="148" customWidth="1"/>
    <col min="513" max="513" width="5" style="148" customWidth="1"/>
    <col min="514" max="515" width="3" style="148" customWidth="1"/>
    <col min="516" max="523" width="9.44140625" style="148" customWidth="1"/>
    <col min="524" max="768" width="9" style="148" customWidth="1"/>
    <col min="769" max="769" width="5" style="148" customWidth="1"/>
    <col min="770" max="771" width="3" style="148" customWidth="1"/>
    <col min="772" max="779" width="9.44140625" style="148" customWidth="1"/>
    <col min="780" max="1024" width="9" style="148" customWidth="1"/>
    <col min="1025" max="1025" width="5" style="148" customWidth="1"/>
    <col min="1026" max="1027" width="3" style="148" customWidth="1"/>
    <col min="1028" max="1035" width="9.44140625" style="148" customWidth="1"/>
    <col min="1036" max="1280" width="9" style="148" customWidth="1"/>
    <col min="1281" max="1281" width="5" style="148" customWidth="1"/>
    <col min="1282" max="1283" width="3" style="148" customWidth="1"/>
    <col min="1284" max="1291" width="9.44140625" style="148" customWidth="1"/>
    <col min="1292" max="1536" width="9" style="148" customWidth="1"/>
    <col min="1537" max="1537" width="5" style="148" customWidth="1"/>
    <col min="1538" max="1539" width="3" style="148" customWidth="1"/>
    <col min="1540" max="1547" width="9.44140625" style="148" customWidth="1"/>
    <col min="1548" max="1792" width="9" style="148" customWidth="1"/>
    <col min="1793" max="1793" width="5" style="148" customWidth="1"/>
    <col min="1794" max="1795" width="3" style="148" customWidth="1"/>
    <col min="1796" max="1803" width="9.44140625" style="148" customWidth="1"/>
    <col min="1804" max="2048" width="9" style="148" customWidth="1"/>
    <col min="2049" max="2049" width="5" style="148" customWidth="1"/>
    <col min="2050" max="2051" width="3" style="148" customWidth="1"/>
    <col min="2052" max="2059" width="9.44140625" style="148" customWidth="1"/>
    <col min="2060" max="2304" width="9" style="148" customWidth="1"/>
    <col min="2305" max="2305" width="5" style="148" customWidth="1"/>
    <col min="2306" max="2307" width="3" style="148" customWidth="1"/>
    <col min="2308" max="2315" width="9.44140625" style="148" customWidth="1"/>
    <col min="2316" max="2560" width="9" style="148" customWidth="1"/>
    <col min="2561" max="2561" width="5" style="148" customWidth="1"/>
    <col min="2562" max="2563" width="3" style="148" customWidth="1"/>
    <col min="2564" max="2571" width="9.44140625" style="148" customWidth="1"/>
    <col min="2572" max="2816" width="9" style="148" customWidth="1"/>
    <col min="2817" max="2817" width="5" style="148" customWidth="1"/>
    <col min="2818" max="2819" width="3" style="148" customWidth="1"/>
    <col min="2820" max="2827" width="9.44140625" style="148" customWidth="1"/>
    <col min="2828" max="3072" width="9" style="148" customWidth="1"/>
    <col min="3073" max="3073" width="5" style="148" customWidth="1"/>
    <col min="3074" max="3075" width="3" style="148" customWidth="1"/>
    <col min="3076" max="3083" width="9.44140625" style="148" customWidth="1"/>
    <col min="3084" max="3328" width="9" style="148" customWidth="1"/>
    <col min="3329" max="3329" width="5" style="148" customWidth="1"/>
    <col min="3330" max="3331" width="3" style="148" customWidth="1"/>
    <col min="3332" max="3339" width="9.44140625" style="148" customWidth="1"/>
    <col min="3340" max="3584" width="9" style="148" customWidth="1"/>
    <col min="3585" max="3585" width="5" style="148" customWidth="1"/>
    <col min="3586" max="3587" width="3" style="148" customWidth="1"/>
    <col min="3588" max="3595" width="9.44140625" style="148" customWidth="1"/>
    <col min="3596" max="3840" width="9" style="148" customWidth="1"/>
    <col min="3841" max="3841" width="5" style="148" customWidth="1"/>
    <col min="3842" max="3843" width="3" style="148" customWidth="1"/>
    <col min="3844" max="3851" width="9.44140625" style="148" customWidth="1"/>
    <col min="3852" max="4096" width="9" style="148" customWidth="1"/>
    <col min="4097" max="4097" width="5" style="148" customWidth="1"/>
    <col min="4098" max="4099" width="3" style="148" customWidth="1"/>
    <col min="4100" max="4107" width="9.44140625" style="148" customWidth="1"/>
    <col min="4108" max="4352" width="9" style="148" customWidth="1"/>
    <col min="4353" max="4353" width="5" style="148" customWidth="1"/>
    <col min="4354" max="4355" width="3" style="148" customWidth="1"/>
    <col min="4356" max="4363" width="9.44140625" style="148" customWidth="1"/>
    <col min="4364" max="4608" width="9" style="148" customWidth="1"/>
    <col min="4609" max="4609" width="5" style="148" customWidth="1"/>
    <col min="4610" max="4611" width="3" style="148" customWidth="1"/>
    <col min="4612" max="4619" width="9.44140625" style="148" customWidth="1"/>
    <col min="4620" max="4864" width="9" style="148" customWidth="1"/>
    <col min="4865" max="4865" width="5" style="148" customWidth="1"/>
    <col min="4866" max="4867" width="3" style="148" customWidth="1"/>
    <col min="4868" max="4875" width="9.44140625" style="148" customWidth="1"/>
    <col min="4876" max="5120" width="9" style="148" customWidth="1"/>
    <col min="5121" max="5121" width="5" style="148" customWidth="1"/>
    <col min="5122" max="5123" width="3" style="148" customWidth="1"/>
    <col min="5124" max="5131" width="9.44140625" style="148" customWidth="1"/>
    <col min="5132" max="5376" width="9" style="148" customWidth="1"/>
    <col min="5377" max="5377" width="5" style="148" customWidth="1"/>
    <col min="5378" max="5379" width="3" style="148" customWidth="1"/>
    <col min="5380" max="5387" width="9.44140625" style="148" customWidth="1"/>
    <col min="5388" max="5632" width="9" style="148" customWidth="1"/>
    <col min="5633" max="5633" width="5" style="148" customWidth="1"/>
    <col min="5634" max="5635" width="3" style="148" customWidth="1"/>
    <col min="5636" max="5643" width="9.44140625" style="148" customWidth="1"/>
    <col min="5644" max="5888" width="9" style="148" customWidth="1"/>
    <col min="5889" max="5889" width="5" style="148" customWidth="1"/>
    <col min="5890" max="5891" width="3" style="148" customWidth="1"/>
    <col min="5892" max="5899" width="9.44140625" style="148" customWidth="1"/>
    <col min="5900" max="6144" width="9" style="148" customWidth="1"/>
    <col min="6145" max="6145" width="5" style="148" customWidth="1"/>
    <col min="6146" max="6147" width="3" style="148" customWidth="1"/>
    <col min="6148" max="6155" width="9.44140625" style="148" customWidth="1"/>
    <col min="6156" max="6400" width="9" style="148" customWidth="1"/>
    <col min="6401" max="6401" width="5" style="148" customWidth="1"/>
    <col min="6402" max="6403" width="3" style="148" customWidth="1"/>
    <col min="6404" max="6411" width="9.44140625" style="148" customWidth="1"/>
    <col min="6412" max="6656" width="9" style="148" customWidth="1"/>
    <col min="6657" max="6657" width="5" style="148" customWidth="1"/>
    <col min="6658" max="6659" width="3" style="148" customWidth="1"/>
    <col min="6660" max="6667" width="9.44140625" style="148" customWidth="1"/>
    <col min="6668" max="6912" width="9" style="148" customWidth="1"/>
    <col min="6913" max="6913" width="5" style="148" customWidth="1"/>
    <col min="6914" max="6915" width="3" style="148" customWidth="1"/>
    <col min="6916" max="6923" width="9.44140625" style="148" customWidth="1"/>
    <col min="6924" max="7168" width="9" style="148" customWidth="1"/>
    <col min="7169" max="7169" width="5" style="148" customWidth="1"/>
    <col min="7170" max="7171" width="3" style="148" customWidth="1"/>
    <col min="7172" max="7179" width="9.44140625" style="148" customWidth="1"/>
    <col min="7180" max="7424" width="9" style="148" customWidth="1"/>
    <col min="7425" max="7425" width="5" style="148" customWidth="1"/>
    <col min="7426" max="7427" width="3" style="148" customWidth="1"/>
    <col min="7428" max="7435" width="9.44140625" style="148" customWidth="1"/>
    <col min="7436" max="7680" width="9" style="148" customWidth="1"/>
    <col min="7681" max="7681" width="5" style="148" customWidth="1"/>
    <col min="7682" max="7683" width="3" style="148" customWidth="1"/>
    <col min="7684" max="7691" width="9.44140625" style="148" customWidth="1"/>
    <col min="7692" max="7936" width="9" style="148" customWidth="1"/>
    <col min="7937" max="7937" width="5" style="148" customWidth="1"/>
    <col min="7938" max="7939" width="3" style="148" customWidth="1"/>
    <col min="7940" max="7947" width="9.44140625" style="148" customWidth="1"/>
    <col min="7948" max="8192" width="9" style="148" customWidth="1"/>
    <col min="8193" max="8193" width="5" style="148" customWidth="1"/>
    <col min="8194" max="8195" width="3" style="148" customWidth="1"/>
    <col min="8196" max="8203" width="9.44140625" style="148" customWidth="1"/>
    <col min="8204" max="8448" width="9" style="148" customWidth="1"/>
    <col min="8449" max="8449" width="5" style="148" customWidth="1"/>
    <col min="8450" max="8451" width="3" style="148" customWidth="1"/>
    <col min="8452" max="8459" width="9.44140625" style="148" customWidth="1"/>
    <col min="8460" max="8704" width="9" style="148" customWidth="1"/>
    <col min="8705" max="8705" width="5" style="148" customWidth="1"/>
    <col min="8706" max="8707" width="3" style="148" customWidth="1"/>
    <col min="8708" max="8715" width="9.44140625" style="148" customWidth="1"/>
    <col min="8716" max="8960" width="9" style="148" customWidth="1"/>
    <col min="8961" max="8961" width="5" style="148" customWidth="1"/>
    <col min="8962" max="8963" width="3" style="148" customWidth="1"/>
    <col min="8964" max="8971" width="9.44140625" style="148" customWidth="1"/>
    <col min="8972" max="9216" width="9" style="148" customWidth="1"/>
    <col min="9217" max="9217" width="5" style="148" customWidth="1"/>
    <col min="9218" max="9219" width="3" style="148" customWidth="1"/>
    <col min="9220" max="9227" width="9.44140625" style="148" customWidth="1"/>
    <col min="9228" max="9472" width="9" style="148" customWidth="1"/>
    <col min="9473" max="9473" width="5" style="148" customWidth="1"/>
    <col min="9474" max="9475" width="3" style="148" customWidth="1"/>
    <col min="9476" max="9483" width="9.44140625" style="148" customWidth="1"/>
    <col min="9484" max="9728" width="9" style="148" customWidth="1"/>
    <col min="9729" max="9729" width="5" style="148" customWidth="1"/>
    <col min="9730" max="9731" width="3" style="148" customWidth="1"/>
    <col min="9732" max="9739" width="9.44140625" style="148" customWidth="1"/>
    <col min="9740" max="9984" width="9" style="148" customWidth="1"/>
    <col min="9985" max="9985" width="5" style="148" customWidth="1"/>
    <col min="9986" max="9987" width="3" style="148" customWidth="1"/>
    <col min="9988" max="9995" width="9.44140625" style="148" customWidth="1"/>
    <col min="9996" max="10240" width="9" style="148" customWidth="1"/>
    <col min="10241" max="10241" width="5" style="148" customWidth="1"/>
    <col min="10242" max="10243" width="3" style="148" customWidth="1"/>
    <col min="10244" max="10251" width="9.44140625" style="148" customWidth="1"/>
    <col min="10252" max="10496" width="9" style="148" customWidth="1"/>
    <col min="10497" max="10497" width="5" style="148" customWidth="1"/>
    <col min="10498" max="10499" width="3" style="148" customWidth="1"/>
    <col min="10500" max="10507" width="9.44140625" style="148" customWidth="1"/>
    <col min="10508" max="10752" width="9" style="148" customWidth="1"/>
    <col min="10753" max="10753" width="5" style="148" customWidth="1"/>
    <col min="10754" max="10755" width="3" style="148" customWidth="1"/>
    <col min="10756" max="10763" width="9.44140625" style="148" customWidth="1"/>
    <col min="10764" max="11008" width="9" style="148" customWidth="1"/>
    <col min="11009" max="11009" width="5" style="148" customWidth="1"/>
    <col min="11010" max="11011" width="3" style="148" customWidth="1"/>
    <col min="11012" max="11019" width="9.44140625" style="148" customWidth="1"/>
    <col min="11020" max="11264" width="9" style="148" customWidth="1"/>
    <col min="11265" max="11265" width="5" style="148" customWidth="1"/>
    <col min="11266" max="11267" width="3" style="148" customWidth="1"/>
    <col min="11268" max="11275" width="9.44140625" style="148" customWidth="1"/>
    <col min="11276" max="11520" width="9" style="148" customWidth="1"/>
    <col min="11521" max="11521" width="5" style="148" customWidth="1"/>
    <col min="11522" max="11523" width="3" style="148" customWidth="1"/>
    <col min="11524" max="11531" width="9.44140625" style="148" customWidth="1"/>
    <col min="11532" max="11776" width="9" style="148" customWidth="1"/>
    <col min="11777" max="11777" width="5" style="148" customWidth="1"/>
    <col min="11778" max="11779" width="3" style="148" customWidth="1"/>
    <col min="11780" max="11787" width="9.44140625" style="148" customWidth="1"/>
    <col min="11788" max="12032" width="9" style="148" customWidth="1"/>
    <col min="12033" max="12033" width="5" style="148" customWidth="1"/>
    <col min="12034" max="12035" width="3" style="148" customWidth="1"/>
    <col min="12036" max="12043" width="9.44140625" style="148" customWidth="1"/>
    <col min="12044" max="12288" width="9" style="148" customWidth="1"/>
    <col min="12289" max="12289" width="5" style="148" customWidth="1"/>
    <col min="12290" max="12291" width="3" style="148" customWidth="1"/>
    <col min="12292" max="12299" width="9.44140625" style="148" customWidth="1"/>
    <col min="12300" max="12544" width="9" style="148" customWidth="1"/>
    <col min="12545" max="12545" width="5" style="148" customWidth="1"/>
    <col min="12546" max="12547" width="3" style="148" customWidth="1"/>
    <col min="12548" max="12555" width="9.44140625" style="148" customWidth="1"/>
    <col min="12556" max="12800" width="9" style="148" customWidth="1"/>
    <col min="12801" max="12801" width="5" style="148" customWidth="1"/>
    <col min="12802" max="12803" width="3" style="148" customWidth="1"/>
    <col min="12804" max="12811" width="9.44140625" style="148" customWidth="1"/>
    <col min="12812" max="13056" width="9" style="148" customWidth="1"/>
    <col min="13057" max="13057" width="5" style="148" customWidth="1"/>
    <col min="13058" max="13059" width="3" style="148" customWidth="1"/>
    <col min="13060" max="13067" width="9.44140625" style="148" customWidth="1"/>
    <col min="13068" max="13312" width="9" style="148" customWidth="1"/>
    <col min="13313" max="13313" width="5" style="148" customWidth="1"/>
    <col min="13314" max="13315" width="3" style="148" customWidth="1"/>
    <col min="13316" max="13323" width="9.44140625" style="148" customWidth="1"/>
    <col min="13324" max="13568" width="9" style="148" customWidth="1"/>
    <col min="13569" max="13569" width="5" style="148" customWidth="1"/>
    <col min="13570" max="13571" width="3" style="148" customWidth="1"/>
    <col min="13572" max="13579" width="9.44140625" style="148" customWidth="1"/>
    <col min="13580" max="13824" width="9" style="148" customWidth="1"/>
    <col min="13825" max="13825" width="5" style="148" customWidth="1"/>
    <col min="13826" max="13827" width="3" style="148" customWidth="1"/>
    <col min="13828" max="13835" width="9.44140625" style="148" customWidth="1"/>
    <col min="13836" max="14080" width="9" style="148" customWidth="1"/>
    <col min="14081" max="14081" width="5" style="148" customWidth="1"/>
    <col min="14082" max="14083" width="3" style="148" customWidth="1"/>
    <col min="14084" max="14091" width="9.44140625" style="148" customWidth="1"/>
    <col min="14092" max="14336" width="9" style="148" customWidth="1"/>
    <col min="14337" max="14337" width="5" style="148" customWidth="1"/>
    <col min="14338" max="14339" width="3" style="148" customWidth="1"/>
    <col min="14340" max="14347" width="9.44140625" style="148" customWidth="1"/>
    <col min="14348" max="14592" width="9" style="148" customWidth="1"/>
    <col min="14593" max="14593" width="5" style="148" customWidth="1"/>
    <col min="14594" max="14595" width="3" style="148" customWidth="1"/>
    <col min="14596" max="14603" width="9.44140625" style="148" customWidth="1"/>
    <col min="14604" max="14848" width="9" style="148" customWidth="1"/>
    <col min="14849" max="14849" width="5" style="148" customWidth="1"/>
    <col min="14850" max="14851" width="3" style="148" customWidth="1"/>
    <col min="14852" max="14859" width="9.44140625" style="148" customWidth="1"/>
    <col min="14860" max="15104" width="9" style="148" customWidth="1"/>
    <col min="15105" max="15105" width="5" style="148" customWidth="1"/>
    <col min="15106" max="15107" width="3" style="148" customWidth="1"/>
    <col min="15108" max="15115" width="9.44140625" style="148" customWidth="1"/>
    <col min="15116" max="15360" width="9" style="148" customWidth="1"/>
    <col min="15361" max="15361" width="5" style="148" customWidth="1"/>
    <col min="15362" max="15363" width="3" style="148" customWidth="1"/>
    <col min="15364" max="15371" width="9.44140625" style="148" customWidth="1"/>
    <col min="15372" max="15616" width="9" style="148" customWidth="1"/>
    <col min="15617" max="15617" width="5" style="148" customWidth="1"/>
    <col min="15618" max="15619" width="3" style="148" customWidth="1"/>
    <col min="15620" max="15627" width="9.44140625" style="148" customWidth="1"/>
    <col min="15628" max="15872" width="9" style="148" customWidth="1"/>
    <col min="15873" max="15873" width="5" style="148" customWidth="1"/>
    <col min="15874" max="15875" width="3" style="148" customWidth="1"/>
    <col min="15876" max="15883" width="9.44140625" style="148" customWidth="1"/>
    <col min="15884" max="16128" width="9" style="148" customWidth="1"/>
    <col min="16129" max="16129" width="5" style="148" customWidth="1"/>
    <col min="16130" max="16131" width="3" style="148" customWidth="1"/>
    <col min="16132" max="16139" width="9.44140625" style="148" customWidth="1"/>
    <col min="16140" max="16384" width="9" style="148" customWidth="1"/>
  </cols>
  <sheetData>
    <row r="1" spans="1:12" s="10" customFormat="1" ht="17.45" customHeight="1">
      <c r="A1" s="367" t="s">
        <v>557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2" s="10" customFormat="1" ht="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s="11" customFormat="1" ht="14.45" customHeight="1">
      <c r="A3" s="419" t="s">
        <v>497</v>
      </c>
      <c r="B3" s="419"/>
      <c r="C3" s="420"/>
      <c r="D3" s="418" t="s">
        <v>417</v>
      </c>
      <c r="E3" s="388"/>
      <c r="F3" s="418" t="s">
        <v>239</v>
      </c>
      <c r="G3" s="388"/>
      <c r="H3" s="418" t="s">
        <v>473</v>
      </c>
      <c r="I3" s="388"/>
      <c r="J3" s="418" t="s">
        <v>50</v>
      </c>
      <c r="K3" s="388"/>
    </row>
    <row r="4" spans="1:12" s="11" customFormat="1" ht="14.45" customHeight="1">
      <c r="A4" s="423"/>
      <c r="B4" s="423"/>
      <c r="C4" s="424"/>
      <c r="D4" s="119" t="s">
        <v>340</v>
      </c>
      <c r="E4" s="61" t="s">
        <v>479</v>
      </c>
      <c r="F4" s="119" t="s">
        <v>340</v>
      </c>
      <c r="G4" s="61" t="s">
        <v>479</v>
      </c>
      <c r="H4" s="119" t="s">
        <v>340</v>
      </c>
      <c r="I4" s="61" t="s">
        <v>479</v>
      </c>
      <c r="J4" s="119" t="s">
        <v>340</v>
      </c>
      <c r="K4" s="171" t="s">
        <v>479</v>
      </c>
    </row>
    <row r="5" spans="1:12" s="11" customFormat="1" ht="14.45" customHeight="1">
      <c r="A5" s="162" t="s">
        <v>38</v>
      </c>
      <c r="B5" s="162" t="s">
        <v>579</v>
      </c>
      <c r="C5" s="162" t="s">
        <v>463</v>
      </c>
      <c r="D5" s="257">
        <v>259</v>
      </c>
      <c r="E5" s="40">
        <v>8581</v>
      </c>
      <c r="F5" s="40">
        <v>244</v>
      </c>
      <c r="G5" s="40">
        <v>11383</v>
      </c>
      <c r="H5" s="40">
        <v>259</v>
      </c>
      <c r="I5" s="40">
        <v>6720</v>
      </c>
      <c r="J5" s="40">
        <v>259</v>
      </c>
      <c r="K5" s="40">
        <v>5950</v>
      </c>
    </row>
    <row r="6" spans="1:12" s="11" customFormat="1" ht="14.45" customHeight="1">
      <c r="A6" s="162"/>
      <c r="B6" s="162" t="s">
        <v>580</v>
      </c>
      <c r="C6" s="339"/>
      <c r="D6" s="257">
        <v>288</v>
      </c>
      <c r="E6" s="40">
        <v>9542</v>
      </c>
      <c r="F6" s="40">
        <v>254</v>
      </c>
      <c r="G6" s="40">
        <v>12064</v>
      </c>
      <c r="H6" s="40">
        <v>288</v>
      </c>
      <c r="I6" s="40">
        <v>8866</v>
      </c>
      <c r="J6" s="40">
        <v>288</v>
      </c>
      <c r="K6" s="40">
        <v>7626</v>
      </c>
      <c r="L6" s="167"/>
    </row>
    <row r="7" spans="1:12" s="11" customFormat="1" ht="14.45" customHeight="1">
      <c r="A7" s="162"/>
      <c r="B7" s="162" t="s">
        <v>155</v>
      </c>
      <c r="C7" s="339"/>
      <c r="D7" s="257">
        <v>274</v>
      </c>
      <c r="E7" s="40">
        <v>8412</v>
      </c>
      <c r="F7" s="40">
        <v>265</v>
      </c>
      <c r="G7" s="40">
        <v>11728</v>
      </c>
      <c r="H7" s="40">
        <v>284</v>
      </c>
      <c r="I7" s="40">
        <v>8351</v>
      </c>
      <c r="J7" s="40">
        <v>283</v>
      </c>
      <c r="K7" s="40">
        <v>7334</v>
      </c>
      <c r="L7" s="170"/>
    </row>
    <row r="8" spans="1:12" s="11" customFormat="1" ht="14.45" customHeight="1">
      <c r="A8" s="162" t="s">
        <v>147</v>
      </c>
      <c r="B8" s="162" t="s">
        <v>682</v>
      </c>
      <c r="C8" s="339" t="s">
        <v>481</v>
      </c>
      <c r="D8" s="257">
        <v>141</v>
      </c>
      <c r="E8" s="40">
        <v>2324</v>
      </c>
      <c r="F8" s="40">
        <v>301</v>
      </c>
      <c r="G8" s="40">
        <v>12602</v>
      </c>
      <c r="H8" s="40">
        <v>295</v>
      </c>
      <c r="I8" s="40">
        <v>9171</v>
      </c>
      <c r="J8" s="40">
        <v>295</v>
      </c>
      <c r="K8" s="40">
        <v>7722</v>
      </c>
      <c r="L8" s="169"/>
    </row>
    <row r="9" spans="1:12" s="11" customFormat="1" ht="14.45" customHeight="1">
      <c r="A9" s="164"/>
      <c r="B9" s="164" t="s">
        <v>719</v>
      </c>
      <c r="C9" s="340"/>
      <c r="D9" s="341">
        <v>245</v>
      </c>
      <c r="E9" s="144">
        <v>8715</v>
      </c>
      <c r="F9" s="144">
        <v>304</v>
      </c>
      <c r="G9" s="144">
        <v>12288</v>
      </c>
      <c r="H9" s="144">
        <v>199</v>
      </c>
      <c r="I9" s="144">
        <v>6349</v>
      </c>
      <c r="J9" s="144">
        <v>242</v>
      </c>
      <c r="K9" s="144">
        <v>6013</v>
      </c>
      <c r="L9" s="168"/>
    </row>
    <row r="10" spans="1:12" s="11" customFormat="1" ht="14.45" customHeight="1">
      <c r="A10" s="14" t="s">
        <v>375</v>
      </c>
      <c r="B10" s="14"/>
      <c r="C10" s="14"/>
      <c r="D10" s="168"/>
      <c r="E10" s="169"/>
      <c r="F10" s="169"/>
      <c r="G10" s="169"/>
      <c r="H10" s="169"/>
      <c r="I10" s="169"/>
      <c r="J10" s="169"/>
      <c r="K10" s="47" t="s">
        <v>609</v>
      </c>
      <c r="L10" s="168"/>
    </row>
    <row r="11" spans="1:12" ht="14.45" customHeight="1">
      <c r="A11" s="14" t="s">
        <v>369</v>
      </c>
      <c r="B11" s="128"/>
      <c r="C11" s="128"/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12" ht="14.45" customHeight="1">
      <c r="A12" s="11" t="s">
        <v>610</v>
      </c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12" ht="15" customHeight="1"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12">
      <c r="D14" s="169"/>
      <c r="E14" s="169"/>
      <c r="F14" s="169"/>
      <c r="G14" s="169"/>
      <c r="H14" s="169"/>
      <c r="I14" s="169"/>
      <c r="J14" s="169"/>
      <c r="K14" s="169"/>
      <c r="L14" s="169"/>
    </row>
    <row r="15" spans="1:12">
      <c r="D15" s="168"/>
      <c r="E15" s="168"/>
      <c r="F15" s="168"/>
      <c r="G15" s="168"/>
      <c r="H15" s="168"/>
      <c r="I15" s="168"/>
      <c r="J15" s="168"/>
      <c r="K15" s="168"/>
      <c r="L15" s="168"/>
    </row>
    <row r="16" spans="1:12">
      <c r="D16" s="168"/>
      <c r="E16" s="168"/>
      <c r="F16" s="168"/>
      <c r="G16" s="168"/>
      <c r="H16" s="168"/>
      <c r="I16" s="168"/>
      <c r="J16" s="168"/>
      <c r="K16" s="168"/>
      <c r="L16" s="168"/>
    </row>
  </sheetData>
  <mergeCells count="6">
    <mergeCell ref="A1:K1"/>
    <mergeCell ref="D3:E3"/>
    <mergeCell ref="F3:G3"/>
    <mergeCell ref="H3:I3"/>
    <mergeCell ref="J3:K3"/>
    <mergeCell ref="A3:C4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/>
  <dimension ref="A1:L9"/>
  <sheetViews>
    <sheetView workbookViewId="0">
      <selection sqref="A1:F1"/>
    </sheetView>
  </sheetViews>
  <sheetFormatPr defaultRowHeight="13.5"/>
  <cols>
    <col min="1" max="6" width="14.6640625" style="148" customWidth="1"/>
    <col min="7" max="256" width="9" style="148" customWidth="1"/>
    <col min="257" max="262" width="14.44140625" style="148" customWidth="1"/>
    <col min="263" max="512" width="9" style="148" customWidth="1"/>
    <col min="513" max="518" width="14.44140625" style="148" customWidth="1"/>
    <col min="519" max="768" width="9" style="148" customWidth="1"/>
    <col min="769" max="774" width="14.44140625" style="148" customWidth="1"/>
    <col min="775" max="1024" width="9" style="148" customWidth="1"/>
    <col min="1025" max="1030" width="14.44140625" style="148" customWidth="1"/>
    <col min="1031" max="1280" width="9" style="148" customWidth="1"/>
    <col min="1281" max="1286" width="14.44140625" style="148" customWidth="1"/>
    <col min="1287" max="1536" width="9" style="148" customWidth="1"/>
    <col min="1537" max="1542" width="14.44140625" style="148" customWidth="1"/>
    <col min="1543" max="1792" width="9" style="148" customWidth="1"/>
    <col min="1793" max="1798" width="14.44140625" style="148" customWidth="1"/>
    <col min="1799" max="2048" width="9" style="148" customWidth="1"/>
    <col min="2049" max="2054" width="14.44140625" style="148" customWidth="1"/>
    <col min="2055" max="2304" width="9" style="148" customWidth="1"/>
    <col min="2305" max="2310" width="14.44140625" style="148" customWidth="1"/>
    <col min="2311" max="2560" width="9" style="148" customWidth="1"/>
    <col min="2561" max="2566" width="14.44140625" style="148" customWidth="1"/>
    <col min="2567" max="2816" width="9" style="148" customWidth="1"/>
    <col min="2817" max="2822" width="14.44140625" style="148" customWidth="1"/>
    <col min="2823" max="3072" width="9" style="148" customWidth="1"/>
    <col min="3073" max="3078" width="14.44140625" style="148" customWidth="1"/>
    <col min="3079" max="3328" width="9" style="148" customWidth="1"/>
    <col min="3329" max="3334" width="14.44140625" style="148" customWidth="1"/>
    <col min="3335" max="3584" width="9" style="148" customWidth="1"/>
    <col min="3585" max="3590" width="14.44140625" style="148" customWidth="1"/>
    <col min="3591" max="3840" width="9" style="148" customWidth="1"/>
    <col min="3841" max="3846" width="14.44140625" style="148" customWidth="1"/>
    <col min="3847" max="4096" width="9" style="148" customWidth="1"/>
    <col min="4097" max="4102" width="14.44140625" style="148" customWidth="1"/>
    <col min="4103" max="4352" width="9" style="148" customWidth="1"/>
    <col min="4353" max="4358" width="14.44140625" style="148" customWidth="1"/>
    <col min="4359" max="4608" width="9" style="148" customWidth="1"/>
    <col min="4609" max="4614" width="14.44140625" style="148" customWidth="1"/>
    <col min="4615" max="4864" width="9" style="148" customWidth="1"/>
    <col min="4865" max="4870" width="14.44140625" style="148" customWidth="1"/>
    <col min="4871" max="5120" width="9" style="148" customWidth="1"/>
    <col min="5121" max="5126" width="14.44140625" style="148" customWidth="1"/>
    <col min="5127" max="5376" width="9" style="148" customWidth="1"/>
    <col min="5377" max="5382" width="14.44140625" style="148" customWidth="1"/>
    <col min="5383" max="5632" width="9" style="148" customWidth="1"/>
    <col min="5633" max="5638" width="14.44140625" style="148" customWidth="1"/>
    <col min="5639" max="5888" width="9" style="148" customWidth="1"/>
    <col min="5889" max="5894" width="14.44140625" style="148" customWidth="1"/>
    <col min="5895" max="6144" width="9" style="148" customWidth="1"/>
    <col min="6145" max="6150" width="14.44140625" style="148" customWidth="1"/>
    <col min="6151" max="6400" width="9" style="148" customWidth="1"/>
    <col min="6401" max="6406" width="14.44140625" style="148" customWidth="1"/>
    <col min="6407" max="6656" width="9" style="148" customWidth="1"/>
    <col min="6657" max="6662" width="14.44140625" style="148" customWidth="1"/>
    <col min="6663" max="6912" width="9" style="148" customWidth="1"/>
    <col min="6913" max="6918" width="14.44140625" style="148" customWidth="1"/>
    <col min="6919" max="7168" width="9" style="148" customWidth="1"/>
    <col min="7169" max="7174" width="14.44140625" style="148" customWidth="1"/>
    <col min="7175" max="7424" width="9" style="148" customWidth="1"/>
    <col min="7425" max="7430" width="14.44140625" style="148" customWidth="1"/>
    <col min="7431" max="7680" width="9" style="148" customWidth="1"/>
    <col min="7681" max="7686" width="14.44140625" style="148" customWidth="1"/>
    <col min="7687" max="7936" width="9" style="148" customWidth="1"/>
    <col min="7937" max="7942" width="14.44140625" style="148" customWidth="1"/>
    <col min="7943" max="8192" width="9" style="148" customWidth="1"/>
    <col min="8193" max="8198" width="14.44140625" style="148" customWidth="1"/>
    <col min="8199" max="8448" width="9" style="148" customWidth="1"/>
    <col min="8449" max="8454" width="14.44140625" style="148" customWidth="1"/>
    <col min="8455" max="8704" width="9" style="148" customWidth="1"/>
    <col min="8705" max="8710" width="14.44140625" style="148" customWidth="1"/>
    <col min="8711" max="8960" width="9" style="148" customWidth="1"/>
    <col min="8961" max="8966" width="14.44140625" style="148" customWidth="1"/>
    <col min="8967" max="9216" width="9" style="148" customWidth="1"/>
    <col min="9217" max="9222" width="14.44140625" style="148" customWidth="1"/>
    <col min="9223" max="9472" width="9" style="148" customWidth="1"/>
    <col min="9473" max="9478" width="14.44140625" style="148" customWidth="1"/>
    <col min="9479" max="9728" width="9" style="148" customWidth="1"/>
    <col min="9729" max="9734" width="14.44140625" style="148" customWidth="1"/>
    <col min="9735" max="9984" width="9" style="148" customWidth="1"/>
    <col min="9985" max="9990" width="14.44140625" style="148" customWidth="1"/>
    <col min="9991" max="10240" width="9" style="148" customWidth="1"/>
    <col min="10241" max="10246" width="14.44140625" style="148" customWidth="1"/>
    <col min="10247" max="10496" width="9" style="148" customWidth="1"/>
    <col min="10497" max="10502" width="14.44140625" style="148" customWidth="1"/>
    <col min="10503" max="10752" width="9" style="148" customWidth="1"/>
    <col min="10753" max="10758" width="14.44140625" style="148" customWidth="1"/>
    <col min="10759" max="11008" width="9" style="148" customWidth="1"/>
    <col min="11009" max="11014" width="14.44140625" style="148" customWidth="1"/>
    <col min="11015" max="11264" width="9" style="148" customWidth="1"/>
    <col min="11265" max="11270" width="14.44140625" style="148" customWidth="1"/>
    <col min="11271" max="11520" width="9" style="148" customWidth="1"/>
    <col min="11521" max="11526" width="14.44140625" style="148" customWidth="1"/>
    <col min="11527" max="11776" width="9" style="148" customWidth="1"/>
    <col min="11777" max="11782" width="14.44140625" style="148" customWidth="1"/>
    <col min="11783" max="12032" width="9" style="148" customWidth="1"/>
    <col min="12033" max="12038" width="14.44140625" style="148" customWidth="1"/>
    <col min="12039" max="12288" width="9" style="148" customWidth="1"/>
    <col min="12289" max="12294" width="14.44140625" style="148" customWidth="1"/>
    <col min="12295" max="12544" width="9" style="148" customWidth="1"/>
    <col min="12545" max="12550" width="14.44140625" style="148" customWidth="1"/>
    <col min="12551" max="12800" width="9" style="148" customWidth="1"/>
    <col min="12801" max="12806" width="14.44140625" style="148" customWidth="1"/>
    <col min="12807" max="13056" width="9" style="148" customWidth="1"/>
    <col min="13057" max="13062" width="14.44140625" style="148" customWidth="1"/>
    <col min="13063" max="13312" width="9" style="148" customWidth="1"/>
    <col min="13313" max="13318" width="14.44140625" style="148" customWidth="1"/>
    <col min="13319" max="13568" width="9" style="148" customWidth="1"/>
    <col min="13569" max="13574" width="14.44140625" style="148" customWidth="1"/>
    <col min="13575" max="13824" width="9" style="148" customWidth="1"/>
    <col min="13825" max="13830" width="14.44140625" style="148" customWidth="1"/>
    <col min="13831" max="14080" width="9" style="148" customWidth="1"/>
    <col min="14081" max="14086" width="14.44140625" style="148" customWidth="1"/>
    <col min="14087" max="14336" width="9" style="148" customWidth="1"/>
    <col min="14337" max="14342" width="14.44140625" style="148" customWidth="1"/>
    <col min="14343" max="14592" width="9" style="148" customWidth="1"/>
    <col min="14593" max="14598" width="14.44140625" style="148" customWidth="1"/>
    <col min="14599" max="14848" width="9" style="148" customWidth="1"/>
    <col min="14849" max="14854" width="14.44140625" style="148" customWidth="1"/>
    <col min="14855" max="15104" width="9" style="148" customWidth="1"/>
    <col min="15105" max="15110" width="14.44140625" style="148" customWidth="1"/>
    <col min="15111" max="15360" width="9" style="148" customWidth="1"/>
    <col min="15361" max="15366" width="14.44140625" style="148" customWidth="1"/>
    <col min="15367" max="15616" width="9" style="148" customWidth="1"/>
    <col min="15617" max="15622" width="14.44140625" style="148" customWidth="1"/>
    <col min="15623" max="15872" width="9" style="148" customWidth="1"/>
    <col min="15873" max="15878" width="14.44140625" style="148" customWidth="1"/>
    <col min="15879" max="16128" width="9" style="148" customWidth="1"/>
    <col min="16129" max="16134" width="14.44140625" style="148" customWidth="1"/>
    <col min="16135" max="16384" width="9" style="148" customWidth="1"/>
  </cols>
  <sheetData>
    <row r="1" spans="1:12" s="10" customFormat="1" ht="17.45" customHeight="1">
      <c r="A1" s="367" t="s">
        <v>562</v>
      </c>
      <c r="B1" s="367"/>
      <c r="C1" s="367"/>
      <c r="D1" s="367"/>
      <c r="E1" s="367"/>
      <c r="F1" s="367"/>
    </row>
    <row r="2" spans="1:12" s="10" customFormat="1" ht="15" customHeight="1">
      <c r="A2" s="13"/>
      <c r="B2" s="13"/>
      <c r="C2" s="13"/>
      <c r="D2" s="13"/>
      <c r="E2" s="13"/>
      <c r="F2" s="13"/>
    </row>
    <row r="3" spans="1:12" s="11" customFormat="1" ht="14.45" customHeight="1">
      <c r="A3" s="55" t="s">
        <v>497</v>
      </c>
      <c r="B3" s="86" t="s">
        <v>684</v>
      </c>
      <c r="C3" s="86" t="s">
        <v>333</v>
      </c>
      <c r="D3" s="86" t="s">
        <v>587</v>
      </c>
      <c r="E3" s="86" t="s">
        <v>240</v>
      </c>
      <c r="F3" s="91" t="s">
        <v>583</v>
      </c>
    </row>
    <row r="4" spans="1:12" s="11" customFormat="1" ht="14.45" customHeight="1">
      <c r="A4" s="338" t="s">
        <v>498</v>
      </c>
      <c r="B4" s="40">
        <v>1017</v>
      </c>
      <c r="C4" s="40">
        <v>994</v>
      </c>
      <c r="D4" s="40">
        <v>1001</v>
      </c>
      <c r="E4" s="39">
        <v>977</v>
      </c>
      <c r="F4" s="223">
        <v>733</v>
      </c>
    </row>
    <row r="5" spans="1:12" s="11" customFormat="1" ht="14.45" customHeight="1">
      <c r="A5" s="71" t="s">
        <v>479</v>
      </c>
      <c r="B5" s="222">
        <v>19590</v>
      </c>
      <c r="C5" s="222">
        <v>20318</v>
      </c>
      <c r="D5" s="222">
        <v>19950</v>
      </c>
      <c r="E5" s="222">
        <v>19997</v>
      </c>
      <c r="F5" s="144">
        <v>11882</v>
      </c>
    </row>
    <row r="6" spans="1:12" s="11" customFormat="1" ht="14.45" customHeight="1">
      <c r="D6" s="167"/>
      <c r="E6" s="167"/>
      <c r="F6" s="47" t="s">
        <v>611</v>
      </c>
      <c r="G6" s="167"/>
      <c r="H6" s="167"/>
      <c r="I6" s="167"/>
      <c r="J6" s="167"/>
      <c r="K6" s="167"/>
      <c r="L6" s="167"/>
    </row>
    <row r="7" spans="1:12" s="342" customFormat="1" ht="14.45" customHeight="1">
      <c r="A7" s="58" t="s">
        <v>716</v>
      </c>
      <c r="D7" s="168"/>
      <c r="E7" s="170"/>
      <c r="F7" s="170"/>
      <c r="G7" s="168"/>
      <c r="H7" s="168"/>
      <c r="I7" s="168"/>
      <c r="J7" s="168"/>
      <c r="K7" s="170"/>
      <c r="L7" s="170"/>
    </row>
    <row r="8" spans="1:12" ht="14.45" customHeight="1">
      <c r="A8" s="11" t="s">
        <v>720</v>
      </c>
      <c r="D8" s="168"/>
      <c r="E8" s="169"/>
      <c r="F8" s="169"/>
      <c r="G8" s="169"/>
      <c r="H8" s="169"/>
      <c r="I8" s="169"/>
      <c r="J8" s="169"/>
      <c r="K8" s="169"/>
      <c r="L8" s="168"/>
    </row>
    <row r="9" spans="1:12" ht="18" customHeight="1">
      <c r="D9" s="168"/>
      <c r="E9" s="169"/>
      <c r="F9" s="169"/>
      <c r="G9" s="169"/>
      <c r="H9" s="169"/>
      <c r="I9" s="169"/>
      <c r="J9" s="169"/>
      <c r="K9" s="169"/>
      <c r="L9" s="168"/>
    </row>
  </sheetData>
  <mergeCells count="1">
    <mergeCell ref="A1:F1"/>
  </mergeCells>
  <phoneticPr fontId="15"/>
  <pageMargins left="0.78740157480314965" right="0.39370078740157483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1"/>
  <dimension ref="A1:M39"/>
  <sheetViews>
    <sheetView zoomScaleSheetLayoutView="100" workbookViewId="0">
      <selection sqref="A1:L1"/>
    </sheetView>
  </sheetViews>
  <sheetFormatPr defaultRowHeight="11.25"/>
  <cols>
    <col min="1" max="1" width="4.33203125" style="11" customWidth="1"/>
    <col min="2" max="3" width="2.6640625" style="11" customWidth="1"/>
    <col min="4" max="4" width="4.33203125" style="11" customWidth="1"/>
    <col min="5" max="12" width="9.109375" style="11" customWidth="1"/>
    <col min="13" max="256" width="9" style="11" customWidth="1"/>
    <col min="257" max="257" width="4.44140625" style="11" bestFit="1" customWidth="1"/>
    <col min="258" max="258" width="3.33203125" style="11" customWidth="1"/>
    <col min="259" max="259" width="2" style="11" customWidth="1"/>
    <col min="260" max="260" width="4.21875" style="11" customWidth="1"/>
    <col min="261" max="268" width="9.109375" style="11" customWidth="1"/>
    <col min="269" max="512" width="9" style="11" customWidth="1"/>
    <col min="513" max="513" width="4.44140625" style="11" bestFit="1" customWidth="1"/>
    <col min="514" max="514" width="3.33203125" style="11" customWidth="1"/>
    <col min="515" max="515" width="2" style="11" customWidth="1"/>
    <col min="516" max="516" width="4.21875" style="11" customWidth="1"/>
    <col min="517" max="524" width="9.109375" style="11" customWidth="1"/>
    <col min="525" max="768" width="9" style="11" customWidth="1"/>
    <col min="769" max="769" width="4.44140625" style="11" bestFit="1" customWidth="1"/>
    <col min="770" max="770" width="3.33203125" style="11" customWidth="1"/>
    <col min="771" max="771" width="2" style="11" customWidth="1"/>
    <col min="772" max="772" width="4.21875" style="11" customWidth="1"/>
    <col min="773" max="780" width="9.109375" style="11" customWidth="1"/>
    <col min="781" max="1024" width="9" style="11" customWidth="1"/>
    <col min="1025" max="1025" width="4.44140625" style="11" bestFit="1" customWidth="1"/>
    <col min="1026" max="1026" width="3.33203125" style="11" customWidth="1"/>
    <col min="1027" max="1027" width="2" style="11" customWidth="1"/>
    <col min="1028" max="1028" width="4.21875" style="11" customWidth="1"/>
    <col min="1029" max="1036" width="9.109375" style="11" customWidth="1"/>
    <col min="1037" max="1280" width="9" style="11" customWidth="1"/>
    <col min="1281" max="1281" width="4.44140625" style="11" bestFit="1" customWidth="1"/>
    <col min="1282" max="1282" width="3.33203125" style="11" customWidth="1"/>
    <col min="1283" max="1283" width="2" style="11" customWidth="1"/>
    <col min="1284" max="1284" width="4.21875" style="11" customWidth="1"/>
    <col min="1285" max="1292" width="9.109375" style="11" customWidth="1"/>
    <col min="1293" max="1536" width="9" style="11" customWidth="1"/>
    <col min="1537" max="1537" width="4.44140625" style="11" bestFit="1" customWidth="1"/>
    <col min="1538" max="1538" width="3.33203125" style="11" customWidth="1"/>
    <col min="1539" max="1539" width="2" style="11" customWidth="1"/>
    <col min="1540" max="1540" width="4.21875" style="11" customWidth="1"/>
    <col min="1541" max="1548" width="9.109375" style="11" customWidth="1"/>
    <col min="1549" max="1792" width="9" style="11" customWidth="1"/>
    <col min="1793" max="1793" width="4.44140625" style="11" bestFit="1" customWidth="1"/>
    <col min="1794" max="1794" width="3.33203125" style="11" customWidth="1"/>
    <col min="1795" max="1795" width="2" style="11" customWidth="1"/>
    <col min="1796" max="1796" width="4.21875" style="11" customWidth="1"/>
    <col min="1797" max="1804" width="9.109375" style="11" customWidth="1"/>
    <col min="1805" max="2048" width="9" style="11" customWidth="1"/>
    <col min="2049" max="2049" width="4.44140625" style="11" bestFit="1" customWidth="1"/>
    <col min="2050" max="2050" width="3.33203125" style="11" customWidth="1"/>
    <col min="2051" max="2051" width="2" style="11" customWidth="1"/>
    <col min="2052" max="2052" width="4.21875" style="11" customWidth="1"/>
    <col min="2053" max="2060" width="9.109375" style="11" customWidth="1"/>
    <col min="2061" max="2304" width="9" style="11" customWidth="1"/>
    <col min="2305" max="2305" width="4.44140625" style="11" bestFit="1" customWidth="1"/>
    <col min="2306" max="2306" width="3.33203125" style="11" customWidth="1"/>
    <col min="2307" max="2307" width="2" style="11" customWidth="1"/>
    <col min="2308" max="2308" width="4.21875" style="11" customWidth="1"/>
    <col min="2309" max="2316" width="9.109375" style="11" customWidth="1"/>
    <col min="2317" max="2560" width="9" style="11" customWidth="1"/>
    <col min="2561" max="2561" width="4.44140625" style="11" bestFit="1" customWidth="1"/>
    <col min="2562" max="2562" width="3.33203125" style="11" customWidth="1"/>
    <col min="2563" max="2563" width="2" style="11" customWidth="1"/>
    <col min="2564" max="2564" width="4.21875" style="11" customWidth="1"/>
    <col min="2565" max="2572" width="9.109375" style="11" customWidth="1"/>
    <col min="2573" max="2816" width="9" style="11" customWidth="1"/>
    <col min="2817" max="2817" width="4.44140625" style="11" bestFit="1" customWidth="1"/>
    <col min="2818" max="2818" width="3.33203125" style="11" customWidth="1"/>
    <col min="2819" max="2819" width="2" style="11" customWidth="1"/>
    <col min="2820" max="2820" width="4.21875" style="11" customWidth="1"/>
    <col min="2821" max="2828" width="9.109375" style="11" customWidth="1"/>
    <col min="2829" max="3072" width="9" style="11" customWidth="1"/>
    <col min="3073" max="3073" width="4.44140625" style="11" bestFit="1" customWidth="1"/>
    <col min="3074" max="3074" width="3.33203125" style="11" customWidth="1"/>
    <col min="3075" max="3075" width="2" style="11" customWidth="1"/>
    <col min="3076" max="3076" width="4.21875" style="11" customWidth="1"/>
    <col min="3077" max="3084" width="9.109375" style="11" customWidth="1"/>
    <col min="3085" max="3328" width="9" style="11" customWidth="1"/>
    <col min="3329" max="3329" width="4.44140625" style="11" bestFit="1" customWidth="1"/>
    <col min="3330" max="3330" width="3.33203125" style="11" customWidth="1"/>
    <col min="3331" max="3331" width="2" style="11" customWidth="1"/>
    <col min="3332" max="3332" width="4.21875" style="11" customWidth="1"/>
    <col min="3333" max="3340" width="9.109375" style="11" customWidth="1"/>
    <col min="3341" max="3584" width="9" style="11" customWidth="1"/>
    <col min="3585" max="3585" width="4.44140625" style="11" bestFit="1" customWidth="1"/>
    <col min="3586" max="3586" width="3.33203125" style="11" customWidth="1"/>
    <col min="3587" max="3587" width="2" style="11" customWidth="1"/>
    <col min="3588" max="3588" width="4.21875" style="11" customWidth="1"/>
    <col min="3589" max="3596" width="9.109375" style="11" customWidth="1"/>
    <col min="3597" max="3840" width="9" style="11" customWidth="1"/>
    <col min="3841" max="3841" width="4.44140625" style="11" bestFit="1" customWidth="1"/>
    <col min="3842" max="3842" width="3.33203125" style="11" customWidth="1"/>
    <col min="3843" max="3843" width="2" style="11" customWidth="1"/>
    <col min="3844" max="3844" width="4.21875" style="11" customWidth="1"/>
    <col min="3845" max="3852" width="9.109375" style="11" customWidth="1"/>
    <col min="3853" max="4096" width="9" style="11" customWidth="1"/>
    <col min="4097" max="4097" width="4.44140625" style="11" bestFit="1" customWidth="1"/>
    <col min="4098" max="4098" width="3.33203125" style="11" customWidth="1"/>
    <col min="4099" max="4099" width="2" style="11" customWidth="1"/>
    <col min="4100" max="4100" width="4.21875" style="11" customWidth="1"/>
    <col min="4101" max="4108" width="9.109375" style="11" customWidth="1"/>
    <col min="4109" max="4352" width="9" style="11" customWidth="1"/>
    <col min="4353" max="4353" width="4.44140625" style="11" bestFit="1" customWidth="1"/>
    <col min="4354" max="4354" width="3.33203125" style="11" customWidth="1"/>
    <col min="4355" max="4355" width="2" style="11" customWidth="1"/>
    <col min="4356" max="4356" width="4.21875" style="11" customWidth="1"/>
    <col min="4357" max="4364" width="9.109375" style="11" customWidth="1"/>
    <col min="4365" max="4608" width="9" style="11" customWidth="1"/>
    <col min="4609" max="4609" width="4.44140625" style="11" bestFit="1" customWidth="1"/>
    <col min="4610" max="4610" width="3.33203125" style="11" customWidth="1"/>
    <col min="4611" max="4611" width="2" style="11" customWidth="1"/>
    <col min="4612" max="4612" width="4.21875" style="11" customWidth="1"/>
    <col min="4613" max="4620" width="9.109375" style="11" customWidth="1"/>
    <col min="4621" max="4864" width="9" style="11" customWidth="1"/>
    <col min="4865" max="4865" width="4.44140625" style="11" bestFit="1" customWidth="1"/>
    <col min="4866" max="4866" width="3.33203125" style="11" customWidth="1"/>
    <col min="4867" max="4867" width="2" style="11" customWidth="1"/>
    <col min="4868" max="4868" width="4.21875" style="11" customWidth="1"/>
    <col min="4869" max="4876" width="9.109375" style="11" customWidth="1"/>
    <col min="4877" max="5120" width="9" style="11" customWidth="1"/>
    <col min="5121" max="5121" width="4.44140625" style="11" bestFit="1" customWidth="1"/>
    <col min="5122" max="5122" width="3.33203125" style="11" customWidth="1"/>
    <col min="5123" max="5123" width="2" style="11" customWidth="1"/>
    <col min="5124" max="5124" width="4.21875" style="11" customWidth="1"/>
    <col min="5125" max="5132" width="9.109375" style="11" customWidth="1"/>
    <col min="5133" max="5376" width="9" style="11" customWidth="1"/>
    <col min="5377" max="5377" width="4.44140625" style="11" bestFit="1" customWidth="1"/>
    <col min="5378" max="5378" width="3.33203125" style="11" customWidth="1"/>
    <col min="5379" max="5379" width="2" style="11" customWidth="1"/>
    <col min="5380" max="5380" width="4.21875" style="11" customWidth="1"/>
    <col min="5381" max="5388" width="9.109375" style="11" customWidth="1"/>
    <col min="5389" max="5632" width="9" style="11" customWidth="1"/>
    <col min="5633" max="5633" width="4.44140625" style="11" bestFit="1" customWidth="1"/>
    <col min="5634" max="5634" width="3.33203125" style="11" customWidth="1"/>
    <col min="5635" max="5635" width="2" style="11" customWidth="1"/>
    <col min="5636" max="5636" width="4.21875" style="11" customWidth="1"/>
    <col min="5637" max="5644" width="9.109375" style="11" customWidth="1"/>
    <col min="5645" max="5888" width="9" style="11" customWidth="1"/>
    <col min="5889" max="5889" width="4.44140625" style="11" bestFit="1" customWidth="1"/>
    <col min="5890" max="5890" width="3.33203125" style="11" customWidth="1"/>
    <col min="5891" max="5891" width="2" style="11" customWidth="1"/>
    <col min="5892" max="5892" width="4.21875" style="11" customWidth="1"/>
    <col min="5893" max="5900" width="9.109375" style="11" customWidth="1"/>
    <col min="5901" max="6144" width="9" style="11" customWidth="1"/>
    <col min="6145" max="6145" width="4.44140625" style="11" bestFit="1" customWidth="1"/>
    <col min="6146" max="6146" width="3.33203125" style="11" customWidth="1"/>
    <col min="6147" max="6147" width="2" style="11" customWidth="1"/>
    <col min="6148" max="6148" width="4.21875" style="11" customWidth="1"/>
    <col min="6149" max="6156" width="9.109375" style="11" customWidth="1"/>
    <col min="6157" max="6400" width="9" style="11" customWidth="1"/>
    <col min="6401" max="6401" width="4.44140625" style="11" bestFit="1" customWidth="1"/>
    <col min="6402" max="6402" width="3.33203125" style="11" customWidth="1"/>
    <col min="6403" max="6403" width="2" style="11" customWidth="1"/>
    <col min="6404" max="6404" width="4.21875" style="11" customWidth="1"/>
    <col min="6405" max="6412" width="9.109375" style="11" customWidth="1"/>
    <col min="6413" max="6656" width="9" style="11" customWidth="1"/>
    <col min="6657" max="6657" width="4.44140625" style="11" bestFit="1" customWidth="1"/>
    <col min="6658" max="6658" width="3.33203125" style="11" customWidth="1"/>
    <col min="6659" max="6659" width="2" style="11" customWidth="1"/>
    <col min="6660" max="6660" width="4.21875" style="11" customWidth="1"/>
    <col min="6661" max="6668" width="9.109375" style="11" customWidth="1"/>
    <col min="6669" max="6912" width="9" style="11" customWidth="1"/>
    <col min="6913" max="6913" width="4.44140625" style="11" bestFit="1" customWidth="1"/>
    <col min="6914" max="6914" width="3.33203125" style="11" customWidth="1"/>
    <col min="6915" max="6915" width="2" style="11" customWidth="1"/>
    <col min="6916" max="6916" width="4.21875" style="11" customWidth="1"/>
    <col min="6917" max="6924" width="9.109375" style="11" customWidth="1"/>
    <col min="6925" max="7168" width="9" style="11" customWidth="1"/>
    <col min="7169" max="7169" width="4.44140625" style="11" bestFit="1" customWidth="1"/>
    <col min="7170" max="7170" width="3.33203125" style="11" customWidth="1"/>
    <col min="7171" max="7171" width="2" style="11" customWidth="1"/>
    <col min="7172" max="7172" width="4.21875" style="11" customWidth="1"/>
    <col min="7173" max="7180" width="9.109375" style="11" customWidth="1"/>
    <col min="7181" max="7424" width="9" style="11" customWidth="1"/>
    <col min="7425" max="7425" width="4.44140625" style="11" bestFit="1" customWidth="1"/>
    <col min="7426" max="7426" width="3.33203125" style="11" customWidth="1"/>
    <col min="7427" max="7427" width="2" style="11" customWidth="1"/>
    <col min="7428" max="7428" width="4.21875" style="11" customWidth="1"/>
    <col min="7429" max="7436" width="9.109375" style="11" customWidth="1"/>
    <col min="7437" max="7680" width="9" style="11" customWidth="1"/>
    <col min="7681" max="7681" width="4.44140625" style="11" bestFit="1" customWidth="1"/>
    <col min="7682" max="7682" width="3.33203125" style="11" customWidth="1"/>
    <col min="7683" max="7683" width="2" style="11" customWidth="1"/>
    <col min="7684" max="7684" width="4.21875" style="11" customWidth="1"/>
    <col min="7685" max="7692" width="9.109375" style="11" customWidth="1"/>
    <col min="7693" max="7936" width="9" style="11" customWidth="1"/>
    <col min="7937" max="7937" width="4.44140625" style="11" bestFit="1" customWidth="1"/>
    <col min="7938" max="7938" width="3.33203125" style="11" customWidth="1"/>
    <col min="7939" max="7939" width="2" style="11" customWidth="1"/>
    <col min="7940" max="7940" width="4.21875" style="11" customWidth="1"/>
    <col min="7941" max="7948" width="9.109375" style="11" customWidth="1"/>
    <col min="7949" max="8192" width="9" style="11" customWidth="1"/>
    <col min="8193" max="8193" width="4.44140625" style="11" bestFit="1" customWidth="1"/>
    <col min="8194" max="8194" width="3.33203125" style="11" customWidth="1"/>
    <col min="8195" max="8195" width="2" style="11" customWidth="1"/>
    <col min="8196" max="8196" width="4.21875" style="11" customWidth="1"/>
    <col min="8197" max="8204" width="9.109375" style="11" customWidth="1"/>
    <col min="8205" max="8448" width="9" style="11" customWidth="1"/>
    <col min="8449" max="8449" width="4.44140625" style="11" bestFit="1" customWidth="1"/>
    <col min="8450" max="8450" width="3.33203125" style="11" customWidth="1"/>
    <col min="8451" max="8451" width="2" style="11" customWidth="1"/>
    <col min="8452" max="8452" width="4.21875" style="11" customWidth="1"/>
    <col min="8453" max="8460" width="9.109375" style="11" customWidth="1"/>
    <col min="8461" max="8704" width="9" style="11" customWidth="1"/>
    <col min="8705" max="8705" width="4.44140625" style="11" bestFit="1" customWidth="1"/>
    <col min="8706" max="8706" width="3.33203125" style="11" customWidth="1"/>
    <col min="8707" max="8707" width="2" style="11" customWidth="1"/>
    <col min="8708" max="8708" width="4.21875" style="11" customWidth="1"/>
    <col min="8709" max="8716" width="9.109375" style="11" customWidth="1"/>
    <col min="8717" max="8960" width="9" style="11" customWidth="1"/>
    <col min="8961" max="8961" width="4.44140625" style="11" bestFit="1" customWidth="1"/>
    <col min="8962" max="8962" width="3.33203125" style="11" customWidth="1"/>
    <col min="8963" max="8963" width="2" style="11" customWidth="1"/>
    <col min="8964" max="8964" width="4.21875" style="11" customWidth="1"/>
    <col min="8965" max="8972" width="9.109375" style="11" customWidth="1"/>
    <col min="8973" max="9216" width="9" style="11" customWidth="1"/>
    <col min="9217" max="9217" width="4.44140625" style="11" bestFit="1" customWidth="1"/>
    <col min="9218" max="9218" width="3.33203125" style="11" customWidth="1"/>
    <col min="9219" max="9219" width="2" style="11" customWidth="1"/>
    <col min="9220" max="9220" width="4.21875" style="11" customWidth="1"/>
    <col min="9221" max="9228" width="9.109375" style="11" customWidth="1"/>
    <col min="9229" max="9472" width="9" style="11" customWidth="1"/>
    <col min="9473" max="9473" width="4.44140625" style="11" bestFit="1" customWidth="1"/>
    <col min="9474" max="9474" width="3.33203125" style="11" customWidth="1"/>
    <col min="9475" max="9475" width="2" style="11" customWidth="1"/>
    <col min="9476" max="9476" width="4.21875" style="11" customWidth="1"/>
    <col min="9477" max="9484" width="9.109375" style="11" customWidth="1"/>
    <col min="9485" max="9728" width="9" style="11" customWidth="1"/>
    <col min="9729" max="9729" width="4.44140625" style="11" bestFit="1" customWidth="1"/>
    <col min="9730" max="9730" width="3.33203125" style="11" customWidth="1"/>
    <col min="9731" max="9731" width="2" style="11" customWidth="1"/>
    <col min="9732" max="9732" width="4.21875" style="11" customWidth="1"/>
    <col min="9733" max="9740" width="9.109375" style="11" customWidth="1"/>
    <col min="9741" max="9984" width="9" style="11" customWidth="1"/>
    <col min="9985" max="9985" width="4.44140625" style="11" bestFit="1" customWidth="1"/>
    <col min="9986" max="9986" width="3.33203125" style="11" customWidth="1"/>
    <col min="9987" max="9987" width="2" style="11" customWidth="1"/>
    <col min="9988" max="9988" width="4.21875" style="11" customWidth="1"/>
    <col min="9989" max="9996" width="9.109375" style="11" customWidth="1"/>
    <col min="9997" max="10240" width="9" style="11" customWidth="1"/>
    <col min="10241" max="10241" width="4.44140625" style="11" bestFit="1" customWidth="1"/>
    <col min="10242" max="10242" width="3.33203125" style="11" customWidth="1"/>
    <col min="10243" max="10243" width="2" style="11" customWidth="1"/>
    <col min="10244" max="10244" width="4.21875" style="11" customWidth="1"/>
    <col min="10245" max="10252" width="9.109375" style="11" customWidth="1"/>
    <col min="10253" max="10496" width="9" style="11" customWidth="1"/>
    <col min="10497" max="10497" width="4.44140625" style="11" bestFit="1" customWidth="1"/>
    <col min="10498" max="10498" width="3.33203125" style="11" customWidth="1"/>
    <col min="10499" max="10499" width="2" style="11" customWidth="1"/>
    <col min="10500" max="10500" width="4.21875" style="11" customWidth="1"/>
    <col min="10501" max="10508" width="9.109375" style="11" customWidth="1"/>
    <col min="10509" max="10752" width="9" style="11" customWidth="1"/>
    <col min="10753" max="10753" width="4.44140625" style="11" bestFit="1" customWidth="1"/>
    <col min="10754" max="10754" width="3.33203125" style="11" customWidth="1"/>
    <col min="10755" max="10755" width="2" style="11" customWidth="1"/>
    <col min="10756" max="10756" width="4.21875" style="11" customWidth="1"/>
    <col min="10757" max="10764" width="9.109375" style="11" customWidth="1"/>
    <col min="10765" max="11008" width="9" style="11" customWidth="1"/>
    <col min="11009" max="11009" width="4.44140625" style="11" bestFit="1" customWidth="1"/>
    <col min="11010" max="11010" width="3.33203125" style="11" customWidth="1"/>
    <col min="11011" max="11011" width="2" style="11" customWidth="1"/>
    <col min="11012" max="11012" width="4.21875" style="11" customWidth="1"/>
    <col min="11013" max="11020" width="9.109375" style="11" customWidth="1"/>
    <col min="11021" max="11264" width="9" style="11" customWidth="1"/>
    <col min="11265" max="11265" width="4.44140625" style="11" bestFit="1" customWidth="1"/>
    <col min="11266" max="11266" width="3.33203125" style="11" customWidth="1"/>
    <col min="11267" max="11267" width="2" style="11" customWidth="1"/>
    <col min="11268" max="11268" width="4.21875" style="11" customWidth="1"/>
    <col min="11269" max="11276" width="9.109375" style="11" customWidth="1"/>
    <col min="11277" max="11520" width="9" style="11" customWidth="1"/>
    <col min="11521" max="11521" width="4.44140625" style="11" bestFit="1" customWidth="1"/>
    <col min="11522" max="11522" width="3.33203125" style="11" customWidth="1"/>
    <col min="11523" max="11523" width="2" style="11" customWidth="1"/>
    <col min="11524" max="11524" width="4.21875" style="11" customWidth="1"/>
    <col min="11525" max="11532" width="9.109375" style="11" customWidth="1"/>
    <col min="11533" max="11776" width="9" style="11" customWidth="1"/>
    <col min="11777" max="11777" width="4.44140625" style="11" bestFit="1" customWidth="1"/>
    <col min="11778" max="11778" width="3.33203125" style="11" customWidth="1"/>
    <col min="11779" max="11779" width="2" style="11" customWidth="1"/>
    <col min="11780" max="11780" width="4.21875" style="11" customWidth="1"/>
    <col min="11781" max="11788" width="9.109375" style="11" customWidth="1"/>
    <col min="11789" max="12032" width="9" style="11" customWidth="1"/>
    <col min="12033" max="12033" width="4.44140625" style="11" bestFit="1" customWidth="1"/>
    <col min="12034" max="12034" width="3.33203125" style="11" customWidth="1"/>
    <col min="12035" max="12035" width="2" style="11" customWidth="1"/>
    <col min="12036" max="12036" width="4.21875" style="11" customWidth="1"/>
    <col min="12037" max="12044" width="9.109375" style="11" customWidth="1"/>
    <col min="12045" max="12288" width="9" style="11" customWidth="1"/>
    <col min="12289" max="12289" width="4.44140625" style="11" bestFit="1" customWidth="1"/>
    <col min="12290" max="12290" width="3.33203125" style="11" customWidth="1"/>
    <col min="12291" max="12291" width="2" style="11" customWidth="1"/>
    <col min="12292" max="12292" width="4.21875" style="11" customWidth="1"/>
    <col min="12293" max="12300" width="9.109375" style="11" customWidth="1"/>
    <col min="12301" max="12544" width="9" style="11" customWidth="1"/>
    <col min="12545" max="12545" width="4.44140625" style="11" bestFit="1" customWidth="1"/>
    <col min="12546" max="12546" width="3.33203125" style="11" customWidth="1"/>
    <col min="12547" max="12547" width="2" style="11" customWidth="1"/>
    <col min="12548" max="12548" width="4.21875" style="11" customWidth="1"/>
    <col min="12549" max="12556" width="9.109375" style="11" customWidth="1"/>
    <col min="12557" max="12800" width="9" style="11" customWidth="1"/>
    <col min="12801" max="12801" width="4.44140625" style="11" bestFit="1" customWidth="1"/>
    <col min="12802" max="12802" width="3.33203125" style="11" customWidth="1"/>
    <col min="12803" max="12803" width="2" style="11" customWidth="1"/>
    <col min="12804" max="12804" width="4.21875" style="11" customWidth="1"/>
    <col min="12805" max="12812" width="9.109375" style="11" customWidth="1"/>
    <col min="12813" max="13056" width="9" style="11" customWidth="1"/>
    <col min="13057" max="13057" width="4.44140625" style="11" bestFit="1" customWidth="1"/>
    <col min="13058" max="13058" width="3.33203125" style="11" customWidth="1"/>
    <col min="13059" max="13059" width="2" style="11" customWidth="1"/>
    <col min="13060" max="13060" width="4.21875" style="11" customWidth="1"/>
    <col min="13061" max="13068" width="9.109375" style="11" customWidth="1"/>
    <col min="13069" max="13312" width="9" style="11" customWidth="1"/>
    <col min="13313" max="13313" width="4.44140625" style="11" bestFit="1" customWidth="1"/>
    <col min="13314" max="13314" width="3.33203125" style="11" customWidth="1"/>
    <col min="13315" max="13315" width="2" style="11" customWidth="1"/>
    <col min="13316" max="13316" width="4.21875" style="11" customWidth="1"/>
    <col min="13317" max="13324" width="9.109375" style="11" customWidth="1"/>
    <col min="13325" max="13568" width="9" style="11" customWidth="1"/>
    <col min="13569" max="13569" width="4.44140625" style="11" bestFit="1" customWidth="1"/>
    <col min="13570" max="13570" width="3.33203125" style="11" customWidth="1"/>
    <col min="13571" max="13571" width="2" style="11" customWidth="1"/>
    <col min="13572" max="13572" width="4.21875" style="11" customWidth="1"/>
    <col min="13573" max="13580" width="9.109375" style="11" customWidth="1"/>
    <col min="13581" max="13824" width="9" style="11" customWidth="1"/>
    <col min="13825" max="13825" width="4.44140625" style="11" bestFit="1" customWidth="1"/>
    <col min="13826" max="13826" width="3.33203125" style="11" customWidth="1"/>
    <col min="13827" max="13827" width="2" style="11" customWidth="1"/>
    <col min="13828" max="13828" width="4.21875" style="11" customWidth="1"/>
    <col min="13829" max="13836" width="9.109375" style="11" customWidth="1"/>
    <col min="13837" max="14080" width="9" style="11" customWidth="1"/>
    <col min="14081" max="14081" width="4.44140625" style="11" bestFit="1" customWidth="1"/>
    <col min="14082" max="14082" width="3.33203125" style="11" customWidth="1"/>
    <col min="14083" max="14083" width="2" style="11" customWidth="1"/>
    <col min="14084" max="14084" width="4.21875" style="11" customWidth="1"/>
    <col min="14085" max="14092" width="9.109375" style="11" customWidth="1"/>
    <col min="14093" max="14336" width="9" style="11" customWidth="1"/>
    <col min="14337" max="14337" width="4.44140625" style="11" bestFit="1" customWidth="1"/>
    <col min="14338" max="14338" width="3.33203125" style="11" customWidth="1"/>
    <col min="14339" max="14339" width="2" style="11" customWidth="1"/>
    <col min="14340" max="14340" width="4.21875" style="11" customWidth="1"/>
    <col min="14341" max="14348" width="9.109375" style="11" customWidth="1"/>
    <col min="14349" max="14592" width="9" style="11" customWidth="1"/>
    <col min="14593" max="14593" width="4.44140625" style="11" bestFit="1" customWidth="1"/>
    <col min="14594" max="14594" width="3.33203125" style="11" customWidth="1"/>
    <col min="14595" max="14595" width="2" style="11" customWidth="1"/>
    <col min="14596" max="14596" width="4.21875" style="11" customWidth="1"/>
    <col min="14597" max="14604" width="9.109375" style="11" customWidth="1"/>
    <col min="14605" max="14848" width="9" style="11" customWidth="1"/>
    <col min="14849" max="14849" width="4.44140625" style="11" bestFit="1" customWidth="1"/>
    <col min="14850" max="14850" width="3.33203125" style="11" customWidth="1"/>
    <col min="14851" max="14851" width="2" style="11" customWidth="1"/>
    <col min="14852" max="14852" width="4.21875" style="11" customWidth="1"/>
    <col min="14853" max="14860" width="9.109375" style="11" customWidth="1"/>
    <col min="14861" max="15104" width="9" style="11" customWidth="1"/>
    <col min="15105" max="15105" width="4.44140625" style="11" bestFit="1" customWidth="1"/>
    <col min="15106" max="15106" width="3.33203125" style="11" customWidth="1"/>
    <col min="15107" max="15107" width="2" style="11" customWidth="1"/>
    <col min="15108" max="15108" width="4.21875" style="11" customWidth="1"/>
    <col min="15109" max="15116" width="9.109375" style="11" customWidth="1"/>
    <col min="15117" max="15360" width="9" style="11" customWidth="1"/>
    <col min="15361" max="15361" width="4.44140625" style="11" bestFit="1" customWidth="1"/>
    <col min="15362" max="15362" width="3.33203125" style="11" customWidth="1"/>
    <col min="15363" max="15363" width="2" style="11" customWidth="1"/>
    <col min="15364" max="15364" width="4.21875" style="11" customWidth="1"/>
    <col min="15365" max="15372" width="9.109375" style="11" customWidth="1"/>
    <col min="15373" max="15616" width="9" style="11" customWidth="1"/>
    <col min="15617" max="15617" width="4.44140625" style="11" bestFit="1" customWidth="1"/>
    <col min="15618" max="15618" width="3.33203125" style="11" customWidth="1"/>
    <col min="15619" max="15619" width="2" style="11" customWidth="1"/>
    <col min="15620" max="15620" width="4.21875" style="11" customWidth="1"/>
    <col min="15621" max="15628" width="9.109375" style="11" customWidth="1"/>
    <col min="15629" max="15872" width="9" style="11" customWidth="1"/>
    <col min="15873" max="15873" width="4.44140625" style="11" bestFit="1" customWidth="1"/>
    <col min="15874" max="15874" width="3.33203125" style="11" customWidth="1"/>
    <col min="15875" max="15875" width="2" style="11" customWidth="1"/>
    <col min="15876" max="15876" width="4.21875" style="11" customWidth="1"/>
    <col min="15877" max="15884" width="9.109375" style="11" customWidth="1"/>
    <col min="15885" max="16128" width="9" style="11" customWidth="1"/>
    <col min="16129" max="16129" width="4.44140625" style="11" bestFit="1" customWidth="1"/>
    <col min="16130" max="16130" width="3.33203125" style="11" customWidth="1"/>
    <col min="16131" max="16131" width="2" style="11" customWidth="1"/>
    <col min="16132" max="16132" width="4.21875" style="11" customWidth="1"/>
    <col min="16133" max="16140" width="9.109375" style="11" customWidth="1"/>
    <col min="16141" max="16384" width="9" style="11" customWidth="1"/>
  </cols>
  <sheetData>
    <row r="1" spans="1:13" s="343" customFormat="1" ht="17.45" customHeight="1">
      <c r="A1" s="367" t="s">
        <v>178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</row>
    <row r="2" spans="1:13" ht="15" customHeight="1">
      <c r="A2" s="486" t="s">
        <v>500</v>
      </c>
      <c r="B2" s="486"/>
      <c r="C2" s="486"/>
      <c r="D2" s="486"/>
      <c r="E2" s="486"/>
      <c r="F2" s="486"/>
      <c r="G2" s="78"/>
      <c r="H2" s="78"/>
      <c r="I2" s="78"/>
      <c r="J2" s="78"/>
      <c r="K2" s="78"/>
      <c r="L2" s="78"/>
    </row>
    <row r="3" spans="1:13" ht="14.45" customHeight="1">
      <c r="A3" s="419" t="s">
        <v>116</v>
      </c>
      <c r="B3" s="419"/>
      <c r="C3" s="419"/>
      <c r="D3" s="420"/>
      <c r="E3" s="418" t="s">
        <v>67</v>
      </c>
      <c r="F3" s="389"/>
      <c r="G3" s="418" t="s">
        <v>501</v>
      </c>
      <c r="H3" s="388"/>
      <c r="I3" s="418" t="s">
        <v>502</v>
      </c>
      <c r="J3" s="389"/>
      <c r="K3" s="418" t="s">
        <v>73</v>
      </c>
      <c r="L3" s="388"/>
      <c r="M3" s="14"/>
    </row>
    <row r="4" spans="1:13" ht="14.45" customHeight="1">
      <c r="A4" s="423"/>
      <c r="B4" s="423"/>
      <c r="C4" s="423"/>
      <c r="D4" s="424"/>
      <c r="E4" s="61" t="s">
        <v>340</v>
      </c>
      <c r="F4" s="61" t="s">
        <v>479</v>
      </c>
      <c r="G4" s="61" t="s">
        <v>340</v>
      </c>
      <c r="H4" s="61" t="s">
        <v>479</v>
      </c>
      <c r="I4" s="61" t="s">
        <v>340</v>
      </c>
      <c r="J4" s="61" t="s">
        <v>479</v>
      </c>
      <c r="K4" s="61" t="s">
        <v>340</v>
      </c>
      <c r="L4" s="171" t="s">
        <v>479</v>
      </c>
    </row>
    <row r="5" spans="1:13" ht="14.45" customHeight="1">
      <c r="A5" s="108" t="s">
        <v>685</v>
      </c>
      <c r="B5" s="108">
        <v>28</v>
      </c>
      <c r="C5" s="108" t="s">
        <v>463</v>
      </c>
      <c r="D5" s="108"/>
      <c r="E5" s="257">
        <v>437</v>
      </c>
      <c r="F5" s="143">
        <v>33887</v>
      </c>
      <c r="G5" s="143">
        <v>187</v>
      </c>
      <c r="H5" s="143">
        <v>14472</v>
      </c>
      <c r="I5" s="143">
        <v>73</v>
      </c>
      <c r="J5" s="143">
        <v>5630</v>
      </c>
      <c r="K5" s="143">
        <v>177</v>
      </c>
      <c r="L5" s="143">
        <v>13785</v>
      </c>
    </row>
    <row r="6" spans="1:13" ht="14.45" customHeight="1">
      <c r="A6" s="344"/>
      <c r="B6" s="108">
        <v>29</v>
      </c>
      <c r="C6" s="108"/>
      <c r="D6" s="344"/>
      <c r="E6" s="257">
        <v>371</v>
      </c>
      <c r="F6" s="143">
        <v>27633</v>
      </c>
      <c r="G6" s="143">
        <v>150</v>
      </c>
      <c r="H6" s="143">
        <v>12261</v>
      </c>
      <c r="I6" s="143">
        <v>73</v>
      </c>
      <c r="J6" s="143">
        <v>6012</v>
      </c>
      <c r="K6" s="143">
        <v>148</v>
      </c>
      <c r="L6" s="143">
        <v>9360</v>
      </c>
    </row>
    <row r="7" spans="1:13" ht="14.45" customHeight="1">
      <c r="A7" s="344"/>
      <c r="B7" s="108">
        <v>30</v>
      </c>
      <c r="C7" s="108"/>
      <c r="D7" s="344"/>
      <c r="E7" s="257">
        <v>255</v>
      </c>
      <c r="F7" s="40">
        <v>17211</v>
      </c>
      <c r="G7" s="40">
        <v>96</v>
      </c>
      <c r="H7" s="40">
        <v>7333</v>
      </c>
      <c r="I7" s="40">
        <v>26</v>
      </c>
      <c r="J7" s="40">
        <v>3103</v>
      </c>
      <c r="K7" s="40">
        <v>133</v>
      </c>
      <c r="L7" s="40">
        <v>6775</v>
      </c>
    </row>
    <row r="8" spans="1:13" ht="14.45" customHeight="1">
      <c r="A8" s="344" t="s">
        <v>686</v>
      </c>
      <c r="B8" s="108" t="s">
        <v>687</v>
      </c>
      <c r="C8" s="108" t="s">
        <v>688</v>
      </c>
      <c r="D8" s="344"/>
      <c r="E8" s="257">
        <v>369</v>
      </c>
      <c r="F8" s="40">
        <v>29844</v>
      </c>
      <c r="G8" s="40">
        <v>173</v>
      </c>
      <c r="H8" s="40">
        <v>17173</v>
      </c>
      <c r="I8" s="40">
        <v>33</v>
      </c>
      <c r="J8" s="40">
        <v>4967</v>
      </c>
      <c r="K8" s="40">
        <v>163</v>
      </c>
      <c r="L8" s="40">
        <v>7704</v>
      </c>
    </row>
    <row r="9" spans="1:13" s="246" customFormat="1" ht="14.45" customHeight="1">
      <c r="A9" s="345"/>
      <c r="B9" s="310" t="s">
        <v>719</v>
      </c>
      <c r="C9" s="345"/>
      <c r="D9" s="346"/>
      <c r="E9" s="322">
        <v>335</v>
      </c>
      <c r="F9" s="158">
        <v>21441</v>
      </c>
      <c r="G9" s="158">
        <v>162</v>
      </c>
      <c r="H9" s="158">
        <v>11520</v>
      </c>
      <c r="I9" s="158">
        <v>50</v>
      </c>
      <c r="J9" s="158">
        <v>3836</v>
      </c>
      <c r="K9" s="158">
        <v>123</v>
      </c>
      <c r="L9" s="158">
        <v>6085</v>
      </c>
    </row>
    <row r="10" spans="1:13" ht="14.45" customHeight="1">
      <c r="A10" s="108"/>
      <c r="B10" s="108"/>
      <c r="C10" s="108"/>
      <c r="D10" s="162" t="s">
        <v>339</v>
      </c>
      <c r="E10" s="257" t="s">
        <v>138</v>
      </c>
      <c r="F10" s="40" t="s">
        <v>138</v>
      </c>
      <c r="G10" s="40" t="s">
        <v>138</v>
      </c>
      <c r="H10" s="40" t="s">
        <v>138</v>
      </c>
      <c r="I10" s="27" t="s">
        <v>138</v>
      </c>
      <c r="J10" s="27" t="s">
        <v>138</v>
      </c>
      <c r="K10" s="40" t="s">
        <v>138</v>
      </c>
      <c r="L10" s="40" t="s">
        <v>138</v>
      </c>
    </row>
    <row r="11" spans="1:13" ht="14.45" customHeight="1">
      <c r="A11" s="344"/>
      <c r="B11" s="344"/>
      <c r="C11" s="344"/>
      <c r="D11" s="162" t="s">
        <v>612</v>
      </c>
      <c r="E11" s="257" t="s">
        <v>138</v>
      </c>
      <c r="F11" s="40" t="s">
        <v>138</v>
      </c>
      <c r="G11" s="40" t="s">
        <v>138</v>
      </c>
      <c r="H11" s="40" t="s">
        <v>138</v>
      </c>
      <c r="I11" s="40" t="s">
        <v>138</v>
      </c>
      <c r="J11" s="40" t="s">
        <v>138</v>
      </c>
      <c r="K11" s="40" t="s">
        <v>138</v>
      </c>
      <c r="L11" s="40" t="s">
        <v>138</v>
      </c>
    </row>
    <row r="12" spans="1:13" ht="14.45" customHeight="1">
      <c r="A12" s="344"/>
      <c r="B12" s="344"/>
      <c r="C12" s="344"/>
      <c r="D12" s="162" t="s">
        <v>216</v>
      </c>
      <c r="E12" s="257" t="s">
        <v>138</v>
      </c>
      <c r="F12" s="40" t="s">
        <v>138</v>
      </c>
      <c r="G12" s="40" t="s">
        <v>138</v>
      </c>
      <c r="H12" s="40" t="s">
        <v>138</v>
      </c>
      <c r="I12" s="40" t="s">
        <v>138</v>
      </c>
      <c r="J12" s="40" t="s">
        <v>138</v>
      </c>
      <c r="K12" s="40" t="s">
        <v>138</v>
      </c>
      <c r="L12" s="40" t="s">
        <v>138</v>
      </c>
    </row>
    <row r="13" spans="1:13" ht="14.45" customHeight="1">
      <c r="A13" s="344"/>
      <c r="B13" s="344"/>
      <c r="C13" s="344"/>
      <c r="D13" s="162" t="s">
        <v>368</v>
      </c>
      <c r="E13" s="257">
        <v>19</v>
      </c>
      <c r="F13" s="40">
        <v>1473</v>
      </c>
      <c r="G13" s="40">
        <v>15</v>
      </c>
      <c r="H13" s="40">
        <v>1250</v>
      </c>
      <c r="I13" s="40" t="s">
        <v>138</v>
      </c>
      <c r="J13" s="40" t="s">
        <v>138</v>
      </c>
      <c r="K13" s="40">
        <v>4</v>
      </c>
      <c r="L13" s="40">
        <v>223</v>
      </c>
    </row>
    <row r="14" spans="1:13" ht="14.45" customHeight="1">
      <c r="A14" s="108"/>
      <c r="B14" s="108"/>
      <c r="C14" s="108"/>
      <c r="D14" s="162" t="s">
        <v>429</v>
      </c>
      <c r="E14" s="257" t="s">
        <v>138</v>
      </c>
      <c r="F14" s="40" t="s">
        <v>138</v>
      </c>
      <c r="G14" s="40" t="s">
        <v>138</v>
      </c>
      <c r="H14" s="40" t="s">
        <v>138</v>
      </c>
      <c r="I14" s="40" t="s">
        <v>138</v>
      </c>
      <c r="J14" s="40" t="s">
        <v>138</v>
      </c>
      <c r="K14" s="40" t="s">
        <v>138</v>
      </c>
      <c r="L14" s="40" t="s">
        <v>138</v>
      </c>
    </row>
    <row r="15" spans="1:13" ht="14.45" customHeight="1">
      <c r="A15" s="344"/>
      <c r="B15" s="344"/>
      <c r="C15" s="344"/>
      <c r="D15" s="162" t="s">
        <v>613</v>
      </c>
      <c r="E15" s="257">
        <v>36</v>
      </c>
      <c r="F15" s="40">
        <v>2159</v>
      </c>
      <c r="G15" s="40">
        <v>22</v>
      </c>
      <c r="H15" s="40">
        <v>1330</v>
      </c>
      <c r="I15" s="40" t="s">
        <v>138</v>
      </c>
      <c r="J15" s="40" t="s">
        <v>138</v>
      </c>
      <c r="K15" s="40">
        <v>14</v>
      </c>
      <c r="L15" s="40">
        <v>829</v>
      </c>
    </row>
    <row r="16" spans="1:13" ht="14.45" customHeight="1">
      <c r="A16" s="14"/>
      <c r="B16" s="14"/>
      <c r="C16" s="14"/>
      <c r="D16" s="162" t="s">
        <v>614</v>
      </c>
      <c r="E16" s="257">
        <v>33</v>
      </c>
      <c r="F16" s="40">
        <v>2562</v>
      </c>
      <c r="G16" s="40">
        <v>23</v>
      </c>
      <c r="H16" s="40">
        <v>1550</v>
      </c>
      <c r="I16" s="40" t="s">
        <v>138</v>
      </c>
      <c r="J16" s="40" t="s">
        <v>138</v>
      </c>
      <c r="K16" s="40">
        <v>10</v>
      </c>
      <c r="L16" s="40">
        <v>1012</v>
      </c>
    </row>
    <row r="17" spans="1:12" ht="14.45" customHeight="1">
      <c r="A17" s="14"/>
      <c r="B17" s="14"/>
      <c r="C17" s="14"/>
      <c r="D17" s="162" t="s">
        <v>72</v>
      </c>
      <c r="E17" s="257">
        <v>58</v>
      </c>
      <c r="F17" s="40">
        <v>3516</v>
      </c>
      <c r="G17" s="40">
        <v>23</v>
      </c>
      <c r="H17" s="40">
        <v>1765</v>
      </c>
      <c r="I17" s="40">
        <v>15</v>
      </c>
      <c r="J17" s="40">
        <v>1030</v>
      </c>
      <c r="K17" s="40">
        <v>20</v>
      </c>
      <c r="L17" s="40">
        <v>721</v>
      </c>
    </row>
    <row r="18" spans="1:12" ht="14.45" customHeight="1">
      <c r="A18" s="14"/>
      <c r="B18" s="14"/>
      <c r="C18" s="14"/>
      <c r="D18" s="162" t="s">
        <v>237</v>
      </c>
      <c r="E18" s="257">
        <v>51</v>
      </c>
      <c r="F18" s="40">
        <v>3209</v>
      </c>
      <c r="G18" s="40">
        <v>22</v>
      </c>
      <c r="H18" s="40">
        <v>1535</v>
      </c>
      <c r="I18" s="40">
        <v>13</v>
      </c>
      <c r="J18" s="40">
        <v>940</v>
      </c>
      <c r="K18" s="40">
        <v>16</v>
      </c>
      <c r="L18" s="40">
        <v>734</v>
      </c>
    </row>
    <row r="19" spans="1:12" ht="14.45" customHeight="1">
      <c r="A19" s="14"/>
      <c r="B19" s="14"/>
      <c r="C19" s="14"/>
      <c r="D19" s="162" t="s">
        <v>200</v>
      </c>
      <c r="E19" s="257">
        <v>45</v>
      </c>
      <c r="F19" s="40">
        <v>2752</v>
      </c>
      <c r="G19" s="40">
        <v>18</v>
      </c>
      <c r="H19" s="40">
        <v>1300</v>
      </c>
      <c r="I19" s="40">
        <v>7</v>
      </c>
      <c r="J19" s="40">
        <v>680</v>
      </c>
      <c r="K19" s="27">
        <v>20</v>
      </c>
      <c r="L19" s="85">
        <v>772</v>
      </c>
    </row>
    <row r="20" spans="1:12" ht="14.45" customHeight="1">
      <c r="A20" s="12"/>
      <c r="B20" s="12"/>
      <c r="C20" s="12"/>
      <c r="D20" s="162" t="s">
        <v>341</v>
      </c>
      <c r="E20" s="257">
        <v>49</v>
      </c>
      <c r="F20" s="40">
        <v>3594</v>
      </c>
      <c r="G20" s="40">
        <v>20</v>
      </c>
      <c r="H20" s="40">
        <v>1540</v>
      </c>
      <c r="I20" s="40">
        <v>8</v>
      </c>
      <c r="J20" s="40">
        <v>731</v>
      </c>
      <c r="K20" s="40">
        <v>21</v>
      </c>
      <c r="L20" s="40">
        <v>1323</v>
      </c>
    </row>
    <row r="21" spans="1:12" ht="14.45" customHeight="1">
      <c r="A21" s="78"/>
      <c r="B21" s="78"/>
      <c r="C21" s="78"/>
      <c r="D21" s="347" t="s">
        <v>449</v>
      </c>
      <c r="E21" s="257">
        <v>44</v>
      </c>
      <c r="F21" s="40">
        <v>2176</v>
      </c>
      <c r="G21" s="222">
        <v>19</v>
      </c>
      <c r="H21" s="222">
        <v>1250</v>
      </c>
      <c r="I21" s="222">
        <v>7</v>
      </c>
      <c r="J21" s="222">
        <v>455</v>
      </c>
      <c r="K21" s="222">
        <v>18</v>
      </c>
      <c r="L21" s="222">
        <v>471</v>
      </c>
    </row>
    <row r="22" spans="1:12" ht="14.45" customHeight="1">
      <c r="A22" s="37" t="s">
        <v>647</v>
      </c>
      <c r="B22" s="37"/>
      <c r="C22" s="37"/>
      <c r="D22" s="231"/>
      <c r="E22" s="37"/>
      <c r="F22" s="37"/>
      <c r="G22" s="37"/>
      <c r="H22" s="37"/>
      <c r="I22" s="58"/>
      <c r="J22" s="58"/>
      <c r="K22" s="37"/>
      <c r="L22" s="37"/>
    </row>
    <row r="23" spans="1:12" ht="14.45" customHeight="1">
      <c r="A23" s="11" t="s">
        <v>637</v>
      </c>
    </row>
    <row r="24" spans="1:12" ht="14.45" customHeight="1">
      <c r="A24" s="14" t="s">
        <v>703</v>
      </c>
    </row>
    <row r="25" spans="1:12" ht="14.45" customHeight="1">
      <c r="A25" s="11" t="s">
        <v>721</v>
      </c>
    </row>
    <row r="26" spans="1:12" ht="14.45" customHeight="1">
      <c r="A26" s="11" t="s">
        <v>150</v>
      </c>
    </row>
    <row r="27" spans="1:12" ht="15" customHeight="1">
      <c r="E27" s="41"/>
      <c r="F27" s="41"/>
      <c r="G27" s="41"/>
      <c r="H27" s="41"/>
      <c r="I27" s="41"/>
      <c r="J27" s="41"/>
      <c r="K27" s="41"/>
      <c r="L27" s="41"/>
    </row>
    <row r="28" spans="1:12" ht="18.75" customHeight="1"/>
    <row r="29" spans="1:12" ht="18.75" customHeight="1"/>
    <row r="30" spans="1:12" ht="18.75" customHeight="1"/>
    <row r="31" spans="1:12" ht="18.75" customHeight="1"/>
    <row r="32" spans="1:1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</sheetData>
  <mergeCells count="7">
    <mergeCell ref="A1:L1"/>
    <mergeCell ref="A2:F2"/>
    <mergeCell ref="E3:F3"/>
    <mergeCell ref="G3:H3"/>
    <mergeCell ref="I3:J3"/>
    <mergeCell ref="K3:L3"/>
    <mergeCell ref="A3:D4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2"/>
  <dimension ref="A1:G9"/>
  <sheetViews>
    <sheetView workbookViewId="0"/>
  </sheetViews>
  <sheetFormatPr defaultColWidth="9" defaultRowHeight="11.25"/>
  <cols>
    <col min="1" max="1" width="13.6640625" style="12" customWidth="1"/>
    <col min="2" max="6" width="14.6640625" style="12" customWidth="1"/>
    <col min="7" max="7" width="15" style="12" customWidth="1"/>
    <col min="8" max="8" width="9" style="12" customWidth="1"/>
    <col min="9" max="16384" width="9" style="12"/>
  </cols>
  <sheetData>
    <row r="1" spans="1:7" ht="9.9499999999999993" customHeight="1"/>
    <row r="2" spans="1:7" ht="14.45" customHeight="1">
      <c r="A2" s="78" t="s">
        <v>503</v>
      </c>
      <c r="B2" s="78"/>
      <c r="C2" s="78"/>
      <c r="D2" s="78"/>
      <c r="E2" s="78"/>
      <c r="F2" s="78"/>
    </row>
    <row r="3" spans="1:7" ht="14.45" customHeight="1">
      <c r="A3" s="55" t="s">
        <v>497</v>
      </c>
      <c r="B3" s="86" t="s">
        <v>606</v>
      </c>
      <c r="C3" s="86" t="s">
        <v>13</v>
      </c>
      <c r="D3" s="86" t="s">
        <v>146</v>
      </c>
      <c r="E3" s="86" t="s">
        <v>373</v>
      </c>
      <c r="F3" s="91" t="s">
        <v>576</v>
      </c>
    </row>
    <row r="4" spans="1:7" ht="14.45" customHeight="1">
      <c r="A4" s="337" t="s">
        <v>340</v>
      </c>
      <c r="B4" s="250">
        <v>50</v>
      </c>
      <c r="C4" s="41">
        <v>46</v>
      </c>
      <c r="D4" s="28">
        <v>43</v>
      </c>
      <c r="E4" s="229">
        <v>56</v>
      </c>
      <c r="F4" s="230">
        <v>42</v>
      </c>
    </row>
    <row r="5" spans="1:7" ht="14.45" customHeight="1">
      <c r="A5" s="63" t="s">
        <v>479</v>
      </c>
      <c r="B5" s="251">
        <v>16404</v>
      </c>
      <c r="C5" s="228">
        <v>12519</v>
      </c>
      <c r="D5" s="228">
        <v>11345</v>
      </c>
      <c r="E5" s="228">
        <v>16714</v>
      </c>
      <c r="F5" s="120">
        <v>7693</v>
      </c>
    </row>
    <row r="6" spans="1:7" ht="14.45" customHeight="1">
      <c r="A6" s="11" t="s">
        <v>722</v>
      </c>
      <c r="B6" s="47"/>
      <c r="C6" s="47"/>
      <c r="D6" s="18"/>
      <c r="E6" s="18"/>
      <c r="F6" s="47" t="s">
        <v>131</v>
      </c>
      <c r="G6" s="167"/>
    </row>
    <row r="7" spans="1:7" ht="14.45" customHeight="1">
      <c r="A7" s="12" t="s">
        <v>610</v>
      </c>
      <c r="D7" s="168"/>
      <c r="E7" s="170"/>
      <c r="F7" s="170"/>
      <c r="G7" s="168"/>
    </row>
    <row r="8" spans="1:7">
      <c r="D8" s="169"/>
      <c r="E8" s="169"/>
      <c r="F8" s="169"/>
      <c r="G8" s="169"/>
    </row>
    <row r="9" spans="1:7">
      <c r="D9" s="168"/>
      <c r="E9" s="169"/>
      <c r="F9" s="169"/>
      <c r="G9" s="169"/>
    </row>
  </sheetData>
  <phoneticPr fontId="15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I134"/>
  <sheetViews>
    <sheetView zoomScale="120" zoomScaleNormal="120" zoomScaleSheetLayoutView="85" workbookViewId="0"/>
  </sheetViews>
  <sheetFormatPr defaultColWidth="9" defaultRowHeight="13.5"/>
  <cols>
    <col min="1" max="1" width="5.6640625" style="9" customWidth="1"/>
    <col min="2" max="2" width="9.6640625" style="9" customWidth="1"/>
    <col min="3" max="3" width="11.6640625" style="9" customWidth="1"/>
    <col min="4" max="8" width="12.109375" style="9" customWidth="1"/>
    <col min="9" max="9" width="10.6640625" style="9" customWidth="1"/>
    <col min="10" max="10" width="9" style="9" customWidth="1"/>
    <col min="11" max="16384" width="9" style="9"/>
  </cols>
  <sheetData>
    <row r="1" spans="1:9" s="11" customFormat="1" ht="13.35" customHeight="1">
      <c r="A1" s="11" t="s">
        <v>17</v>
      </c>
      <c r="G1" s="374" t="s">
        <v>99</v>
      </c>
      <c r="H1" s="374"/>
    </row>
    <row r="2" spans="1:9" s="12" customFormat="1" ht="13.35" customHeight="1">
      <c r="A2" s="375" t="s">
        <v>215</v>
      </c>
      <c r="B2" s="375"/>
      <c r="C2" s="376"/>
      <c r="D2" s="74" t="s">
        <v>230</v>
      </c>
      <c r="E2" s="74" t="s">
        <v>372</v>
      </c>
      <c r="F2" s="86" t="s">
        <v>584</v>
      </c>
      <c r="G2" s="86" t="s">
        <v>604</v>
      </c>
      <c r="H2" s="91" t="s">
        <v>725</v>
      </c>
      <c r="I2" s="49"/>
    </row>
    <row r="3" spans="1:9" s="12" customFormat="1" ht="13.35" customHeight="1">
      <c r="A3" s="377" t="s">
        <v>63</v>
      </c>
      <c r="B3" s="378"/>
      <c r="C3" s="378"/>
      <c r="D3" s="75">
        <v>33</v>
      </c>
      <c r="E3" s="75">
        <v>32</v>
      </c>
      <c r="F3" s="75">
        <v>31</v>
      </c>
      <c r="G3" s="75">
        <v>29</v>
      </c>
      <c r="H3" s="92">
        <v>28</v>
      </c>
    </row>
    <row r="4" spans="1:9" s="12" customFormat="1" ht="13.35" customHeight="1">
      <c r="A4" s="371" t="s">
        <v>35</v>
      </c>
      <c r="B4" s="379"/>
      <c r="C4" s="379"/>
      <c r="D4" s="75">
        <v>244</v>
      </c>
      <c r="E4" s="75">
        <v>238</v>
      </c>
      <c r="F4" s="75">
        <v>234</v>
      </c>
      <c r="G4" s="75">
        <v>217</v>
      </c>
      <c r="H4" s="92">
        <v>210</v>
      </c>
    </row>
    <row r="5" spans="1:9" s="12" customFormat="1" ht="13.35" customHeight="1">
      <c r="A5" s="371" t="s">
        <v>27</v>
      </c>
      <c r="B5" s="379"/>
      <c r="C5" s="379"/>
      <c r="D5" s="75">
        <v>411</v>
      </c>
      <c r="E5" s="75">
        <v>403</v>
      </c>
      <c r="F5" s="75">
        <v>401</v>
      </c>
      <c r="G5" s="75">
        <v>360</v>
      </c>
      <c r="H5" s="92">
        <v>335</v>
      </c>
    </row>
    <row r="6" spans="1:9" s="12" customFormat="1" ht="13.35" customHeight="1">
      <c r="A6" s="380" t="s">
        <v>103</v>
      </c>
      <c r="B6" s="381"/>
      <c r="C6" s="381"/>
      <c r="D6" s="75">
        <v>7630</v>
      </c>
      <c r="E6" s="75">
        <v>7550</v>
      </c>
      <c r="F6" s="75">
        <v>7410</v>
      </c>
      <c r="G6" s="88">
        <v>6955</v>
      </c>
      <c r="H6" s="92">
        <v>6675</v>
      </c>
    </row>
    <row r="7" spans="1:9" s="12" customFormat="1" ht="13.35" customHeight="1">
      <c r="A7" s="414" t="s">
        <v>1</v>
      </c>
      <c r="B7" s="391" t="s">
        <v>67</v>
      </c>
      <c r="C7" s="62" t="s">
        <v>76</v>
      </c>
      <c r="D7" s="75">
        <v>6101</v>
      </c>
      <c r="E7" s="75">
        <v>5851</v>
      </c>
      <c r="F7" s="75">
        <v>5730</v>
      </c>
      <c r="G7" s="88">
        <v>5178</v>
      </c>
      <c r="H7" s="92">
        <v>4798</v>
      </c>
    </row>
    <row r="8" spans="1:9" s="12" customFormat="1" ht="13.35" customHeight="1">
      <c r="A8" s="414"/>
      <c r="B8" s="391"/>
      <c r="C8" s="68" t="s">
        <v>81</v>
      </c>
      <c r="D8" s="75">
        <v>3132</v>
      </c>
      <c r="E8" s="75">
        <v>3037</v>
      </c>
      <c r="F8" s="75">
        <v>2962</v>
      </c>
      <c r="G8" s="88">
        <v>2644</v>
      </c>
      <c r="H8" s="92">
        <v>2473</v>
      </c>
    </row>
    <row r="9" spans="1:9" s="12" customFormat="1" ht="13.35" customHeight="1">
      <c r="A9" s="414"/>
      <c r="B9" s="391"/>
      <c r="C9" s="69" t="s">
        <v>84</v>
      </c>
      <c r="D9" s="75">
        <v>2969</v>
      </c>
      <c r="E9" s="75">
        <v>2814</v>
      </c>
      <c r="F9" s="75">
        <v>2768</v>
      </c>
      <c r="G9" s="88">
        <v>2534</v>
      </c>
      <c r="H9" s="92">
        <v>2325</v>
      </c>
    </row>
    <row r="10" spans="1:9" s="12" customFormat="1" ht="13.35" customHeight="1">
      <c r="A10" s="414"/>
      <c r="B10" s="391" t="s">
        <v>20</v>
      </c>
      <c r="C10" s="62" t="s">
        <v>81</v>
      </c>
      <c r="D10" s="75">
        <v>987</v>
      </c>
      <c r="E10" s="75">
        <v>915</v>
      </c>
      <c r="F10" s="75">
        <v>914</v>
      </c>
      <c r="G10" s="88">
        <v>815</v>
      </c>
      <c r="H10" s="92">
        <v>784</v>
      </c>
    </row>
    <row r="11" spans="1:9" s="12" customFormat="1" ht="13.35" customHeight="1">
      <c r="A11" s="414"/>
      <c r="B11" s="391"/>
      <c r="C11" s="69" t="s">
        <v>84</v>
      </c>
      <c r="D11" s="75">
        <v>894</v>
      </c>
      <c r="E11" s="75">
        <v>868</v>
      </c>
      <c r="F11" s="75">
        <v>863</v>
      </c>
      <c r="G11" s="88">
        <v>790</v>
      </c>
      <c r="H11" s="92">
        <v>691</v>
      </c>
    </row>
    <row r="12" spans="1:9" s="12" customFormat="1" ht="13.35" customHeight="1">
      <c r="A12" s="414"/>
      <c r="B12" s="391" t="s">
        <v>68</v>
      </c>
      <c r="C12" s="62" t="s">
        <v>81</v>
      </c>
      <c r="D12" s="75">
        <v>1050</v>
      </c>
      <c r="E12" s="75">
        <v>1065</v>
      </c>
      <c r="F12" s="75">
        <v>981</v>
      </c>
      <c r="G12" s="88">
        <v>893</v>
      </c>
      <c r="H12" s="92">
        <v>830</v>
      </c>
    </row>
    <row r="13" spans="1:9" s="12" customFormat="1" ht="13.35" customHeight="1">
      <c r="A13" s="414"/>
      <c r="B13" s="391"/>
      <c r="C13" s="69" t="s">
        <v>84</v>
      </c>
      <c r="D13" s="75">
        <v>996</v>
      </c>
      <c r="E13" s="75">
        <v>970</v>
      </c>
      <c r="F13" s="75">
        <v>939</v>
      </c>
      <c r="G13" s="88">
        <v>851</v>
      </c>
      <c r="H13" s="92">
        <v>804</v>
      </c>
    </row>
    <row r="14" spans="1:9" s="12" customFormat="1" ht="13.35" customHeight="1">
      <c r="A14" s="414"/>
      <c r="B14" s="391" t="s">
        <v>74</v>
      </c>
      <c r="C14" s="62" t="s">
        <v>81</v>
      </c>
      <c r="D14" s="75">
        <v>1095</v>
      </c>
      <c r="E14" s="75">
        <v>1057</v>
      </c>
      <c r="F14" s="75">
        <v>1067</v>
      </c>
      <c r="G14" s="88">
        <v>936</v>
      </c>
      <c r="H14" s="92">
        <v>859</v>
      </c>
    </row>
    <row r="15" spans="1:9" s="12" customFormat="1" ht="13.35" customHeight="1">
      <c r="A15" s="414"/>
      <c r="B15" s="391"/>
      <c r="C15" s="69" t="s">
        <v>84</v>
      </c>
      <c r="D15" s="75">
        <v>1079</v>
      </c>
      <c r="E15" s="75">
        <v>976</v>
      </c>
      <c r="F15" s="75">
        <v>966</v>
      </c>
      <c r="G15" s="88">
        <v>893</v>
      </c>
      <c r="H15" s="92">
        <v>830</v>
      </c>
    </row>
    <row r="16" spans="1:9" s="12" customFormat="1" ht="13.35" customHeight="1">
      <c r="A16" s="382" t="s">
        <v>157</v>
      </c>
      <c r="B16" s="383"/>
      <c r="C16" s="383"/>
      <c r="D16" s="46">
        <v>14.8</v>
      </c>
      <c r="E16" s="46">
        <v>14.5</v>
      </c>
      <c r="F16" s="46">
        <v>14.3</v>
      </c>
      <c r="G16" s="30">
        <v>14.4</v>
      </c>
      <c r="H16" s="93">
        <f>H7/H5</f>
        <v>14.322388059701492</v>
      </c>
    </row>
    <row r="17" spans="1:8" s="11" customFormat="1" ht="13.35" customHeight="1">
      <c r="A17" s="384" t="s">
        <v>57</v>
      </c>
      <c r="B17" s="384"/>
      <c r="C17" s="384"/>
      <c r="D17" s="385"/>
      <c r="E17" s="385"/>
      <c r="F17" s="385"/>
      <c r="G17" s="386" t="s">
        <v>24</v>
      </c>
      <c r="H17" s="386"/>
    </row>
    <row r="18" spans="1:8" s="12" customFormat="1" ht="9.9499999999999993" customHeight="1"/>
    <row r="19" spans="1:8" s="11" customFormat="1" ht="13.35" customHeight="1">
      <c r="A19" s="53" t="s">
        <v>221</v>
      </c>
      <c r="B19" s="53"/>
      <c r="C19" s="53"/>
      <c r="D19" s="48"/>
      <c r="E19" s="48"/>
      <c r="F19" s="48"/>
      <c r="G19" s="48"/>
      <c r="H19" s="48" t="s">
        <v>99</v>
      </c>
    </row>
    <row r="20" spans="1:8" s="11" customFormat="1" ht="13.35" customHeight="1">
      <c r="A20" s="375" t="s">
        <v>215</v>
      </c>
      <c r="B20" s="375"/>
      <c r="C20" s="376"/>
      <c r="D20" s="74" t="s">
        <v>230</v>
      </c>
      <c r="E20" s="74" t="s">
        <v>372</v>
      </c>
      <c r="F20" s="86" t="s">
        <v>584</v>
      </c>
      <c r="G20" s="86" t="s">
        <v>604</v>
      </c>
      <c r="H20" s="91" t="s">
        <v>725</v>
      </c>
    </row>
    <row r="21" spans="1:8" s="11" customFormat="1" ht="13.35" customHeight="1">
      <c r="A21" s="377" t="s">
        <v>63</v>
      </c>
      <c r="B21" s="378"/>
      <c r="C21" s="378"/>
      <c r="D21" s="76">
        <v>1</v>
      </c>
      <c r="E21" s="84">
        <v>2</v>
      </c>
      <c r="F21" s="87">
        <v>3</v>
      </c>
      <c r="G21" s="87">
        <v>6</v>
      </c>
      <c r="H21" s="94">
        <v>7</v>
      </c>
    </row>
    <row r="22" spans="1:8" s="11" customFormat="1" ht="13.35" customHeight="1">
      <c r="A22" s="371" t="s">
        <v>35</v>
      </c>
      <c r="B22" s="379"/>
      <c r="C22" s="379"/>
      <c r="D22" s="76">
        <v>6</v>
      </c>
      <c r="E22" s="85">
        <v>10</v>
      </c>
      <c r="F22" s="34">
        <v>15</v>
      </c>
      <c r="G22" s="34">
        <v>33</v>
      </c>
      <c r="H22" s="94">
        <v>41</v>
      </c>
    </row>
    <row r="23" spans="1:8" s="11" customFormat="1" ht="13.35" customHeight="1">
      <c r="A23" s="371" t="s">
        <v>27</v>
      </c>
      <c r="B23" s="379"/>
      <c r="C23" s="379"/>
      <c r="D23" s="76">
        <v>10</v>
      </c>
      <c r="E23" s="85">
        <v>25</v>
      </c>
      <c r="F23" s="34">
        <v>35</v>
      </c>
      <c r="G23" s="34">
        <v>83</v>
      </c>
      <c r="H23" s="94">
        <v>114</v>
      </c>
    </row>
    <row r="24" spans="1:8" s="11" customFormat="1" ht="13.35" customHeight="1">
      <c r="A24" s="380" t="s">
        <v>103</v>
      </c>
      <c r="B24" s="381"/>
      <c r="C24" s="381"/>
      <c r="D24" s="76">
        <v>184</v>
      </c>
      <c r="E24" s="85">
        <v>297</v>
      </c>
      <c r="F24" s="34">
        <v>382</v>
      </c>
      <c r="G24" s="34">
        <v>809</v>
      </c>
      <c r="H24" s="94">
        <v>1024</v>
      </c>
    </row>
    <row r="25" spans="1:8" s="11" customFormat="1" ht="13.35" customHeight="1">
      <c r="A25" s="415" t="s">
        <v>1</v>
      </c>
      <c r="B25" s="391" t="s">
        <v>67</v>
      </c>
      <c r="C25" s="62" t="s">
        <v>76</v>
      </c>
      <c r="D25" s="76">
        <v>172</v>
      </c>
      <c r="E25" s="85">
        <v>229</v>
      </c>
      <c r="F25" s="34">
        <v>300</v>
      </c>
      <c r="G25" s="34">
        <v>677</v>
      </c>
      <c r="H25" s="94">
        <v>866</v>
      </c>
    </row>
    <row r="26" spans="1:8" s="11" customFormat="1" ht="13.35" customHeight="1">
      <c r="A26" s="416"/>
      <c r="B26" s="391"/>
      <c r="C26" s="68" t="s">
        <v>81</v>
      </c>
      <c r="D26" s="76">
        <v>101</v>
      </c>
      <c r="E26" s="85">
        <v>126</v>
      </c>
      <c r="F26" s="34">
        <v>177</v>
      </c>
      <c r="G26" s="34">
        <v>382</v>
      </c>
      <c r="H26" s="94">
        <v>478</v>
      </c>
    </row>
    <row r="27" spans="1:8" s="11" customFormat="1" ht="13.35" customHeight="1">
      <c r="A27" s="416"/>
      <c r="B27" s="391"/>
      <c r="C27" s="69" t="s">
        <v>84</v>
      </c>
      <c r="D27" s="76">
        <v>71</v>
      </c>
      <c r="E27" s="85">
        <v>103</v>
      </c>
      <c r="F27" s="34">
        <v>123</v>
      </c>
      <c r="G27" s="34">
        <v>295</v>
      </c>
      <c r="H27" s="94">
        <v>388</v>
      </c>
    </row>
    <row r="28" spans="1:8" s="11" customFormat="1" ht="13.35" customHeight="1">
      <c r="A28" s="416"/>
      <c r="B28" s="391" t="s">
        <v>222</v>
      </c>
      <c r="C28" s="68" t="s">
        <v>81</v>
      </c>
      <c r="D28" s="76" t="s">
        <v>138</v>
      </c>
      <c r="E28" s="85">
        <v>1</v>
      </c>
      <c r="F28" s="85">
        <v>5</v>
      </c>
      <c r="G28" s="85">
        <v>5</v>
      </c>
      <c r="H28" s="94">
        <v>8</v>
      </c>
    </row>
    <row r="29" spans="1:8" s="11" customFormat="1" ht="13.35" customHeight="1">
      <c r="A29" s="416"/>
      <c r="B29" s="391"/>
      <c r="C29" s="69" t="s">
        <v>84</v>
      </c>
      <c r="D29" s="76" t="s">
        <v>138</v>
      </c>
      <c r="E29" s="85" t="s">
        <v>138</v>
      </c>
      <c r="F29" s="85">
        <v>3</v>
      </c>
      <c r="G29" s="85">
        <v>9</v>
      </c>
      <c r="H29" s="94">
        <v>7</v>
      </c>
    </row>
    <row r="30" spans="1:8" s="11" customFormat="1" ht="13.35" customHeight="1">
      <c r="A30" s="416"/>
      <c r="B30" s="391" t="s">
        <v>226</v>
      </c>
      <c r="C30" s="68" t="s">
        <v>81</v>
      </c>
      <c r="D30" s="76">
        <v>6</v>
      </c>
      <c r="E30" s="85">
        <v>10</v>
      </c>
      <c r="F30" s="34">
        <v>15</v>
      </c>
      <c r="G30" s="34">
        <v>35</v>
      </c>
      <c r="H30" s="94">
        <v>26</v>
      </c>
    </row>
    <row r="31" spans="1:8" s="11" customFormat="1" ht="13.35" customHeight="1">
      <c r="A31" s="416"/>
      <c r="B31" s="391"/>
      <c r="C31" s="69" t="s">
        <v>84</v>
      </c>
      <c r="D31" s="76">
        <v>5</v>
      </c>
      <c r="E31" s="85">
        <v>10</v>
      </c>
      <c r="F31" s="34">
        <v>18</v>
      </c>
      <c r="G31" s="34">
        <v>22</v>
      </c>
      <c r="H31" s="94">
        <v>35</v>
      </c>
    </row>
    <row r="32" spans="1:8" s="11" customFormat="1" ht="13.35" customHeight="1">
      <c r="A32" s="416"/>
      <c r="B32" s="391" t="s">
        <v>229</v>
      </c>
      <c r="C32" s="68" t="s">
        <v>81</v>
      </c>
      <c r="D32" s="76">
        <v>5</v>
      </c>
      <c r="E32" s="85">
        <v>6</v>
      </c>
      <c r="F32" s="34">
        <v>20</v>
      </c>
      <c r="G32" s="34">
        <v>28</v>
      </c>
      <c r="H32" s="94">
        <v>45</v>
      </c>
    </row>
    <row r="33" spans="1:8" s="11" customFormat="1" ht="13.35" customHeight="1">
      <c r="A33" s="416"/>
      <c r="B33" s="391"/>
      <c r="C33" s="69" t="s">
        <v>84</v>
      </c>
      <c r="D33" s="76">
        <v>6</v>
      </c>
      <c r="E33" s="85">
        <v>8</v>
      </c>
      <c r="F33" s="34">
        <v>14</v>
      </c>
      <c r="G33" s="34">
        <v>28</v>
      </c>
      <c r="H33" s="94">
        <v>24</v>
      </c>
    </row>
    <row r="34" spans="1:8" s="11" customFormat="1" ht="13.35" customHeight="1">
      <c r="A34" s="416"/>
      <c r="B34" s="391" t="s">
        <v>20</v>
      </c>
      <c r="C34" s="62" t="s">
        <v>81</v>
      </c>
      <c r="D34" s="76">
        <v>26</v>
      </c>
      <c r="E34" s="85">
        <v>35</v>
      </c>
      <c r="F34" s="34">
        <v>48</v>
      </c>
      <c r="G34" s="34">
        <v>107</v>
      </c>
      <c r="H34" s="94">
        <v>115</v>
      </c>
    </row>
    <row r="35" spans="1:8" s="11" customFormat="1" ht="13.35" customHeight="1">
      <c r="A35" s="416"/>
      <c r="B35" s="391"/>
      <c r="C35" s="69" t="s">
        <v>84</v>
      </c>
      <c r="D35" s="76">
        <v>14</v>
      </c>
      <c r="E35" s="85">
        <v>21</v>
      </c>
      <c r="F35" s="34">
        <v>32</v>
      </c>
      <c r="G35" s="34">
        <v>77</v>
      </c>
      <c r="H35" s="94">
        <v>113</v>
      </c>
    </row>
    <row r="36" spans="1:8" s="11" customFormat="1" ht="13.35" customHeight="1">
      <c r="A36" s="416"/>
      <c r="B36" s="391" t="s">
        <v>68</v>
      </c>
      <c r="C36" s="62" t="s">
        <v>81</v>
      </c>
      <c r="D36" s="76">
        <v>18</v>
      </c>
      <c r="E36" s="85">
        <v>41</v>
      </c>
      <c r="F36" s="34">
        <v>45</v>
      </c>
      <c r="G36" s="34">
        <v>110</v>
      </c>
      <c r="H36" s="94">
        <v>140</v>
      </c>
    </row>
    <row r="37" spans="1:8" s="11" customFormat="1" ht="13.35" customHeight="1">
      <c r="A37" s="416"/>
      <c r="B37" s="391"/>
      <c r="C37" s="69" t="s">
        <v>84</v>
      </c>
      <c r="D37" s="76">
        <v>30</v>
      </c>
      <c r="E37" s="85">
        <v>26</v>
      </c>
      <c r="F37" s="34">
        <v>30</v>
      </c>
      <c r="G37" s="34">
        <v>84</v>
      </c>
      <c r="H37" s="94">
        <v>108</v>
      </c>
    </row>
    <row r="38" spans="1:8" s="11" customFormat="1" ht="13.35" customHeight="1">
      <c r="A38" s="416"/>
      <c r="B38" s="391" t="s">
        <v>74</v>
      </c>
      <c r="C38" s="62" t="s">
        <v>81</v>
      </c>
      <c r="D38" s="76">
        <v>46</v>
      </c>
      <c r="E38" s="85">
        <v>33</v>
      </c>
      <c r="F38" s="34">
        <v>44</v>
      </c>
      <c r="G38" s="34">
        <v>97</v>
      </c>
      <c r="H38" s="94">
        <v>144</v>
      </c>
    </row>
    <row r="39" spans="1:8" s="11" customFormat="1" ht="13.35" customHeight="1">
      <c r="A39" s="417"/>
      <c r="B39" s="391"/>
      <c r="C39" s="69" t="s">
        <v>84</v>
      </c>
      <c r="D39" s="76">
        <v>16</v>
      </c>
      <c r="E39" s="85">
        <v>38</v>
      </c>
      <c r="F39" s="34">
        <v>26</v>
      </c>
      <c r="G39" s="34">
        <v>75</v>
      </c>
      <c r="H39" s="94">
        <v>101</v>
      </c>
    </row>
    <row r="40" spans="1:8" s="11" customFormat="1" ht="13.35" customHeight="1">
      <c r="A40" s="382" t="s">
        <v>157</v>
      </c>
      <c r="B40" s="383"/>
      <c r="C40" s="383"/>
      <c r="D40" s="77">
        <v>17.2</v>
      </c>
      <c r="E40" s="46">
        <v>9.1999999999999993</v>
      </c>
      <c r="F40" s="46">
        <v>8.6</v>
      </c>
      <c r="G40" s="46">
        <v>8.1999999999999993</v>
      </c>
      <c r="H40" s="93">
        <f>H25/H23</f>
        <v>7.5964912280701755</v>
      </c>
    </row>
    <row r="41" spans="1:8" s="11" customFormat="1" ht="13.35" customHeight="1">
      <c r="A41" s="14" t="s">
        <v>231</v>
      </c>
      <c r="B41" s="14"/>
      <c r="C41" s="14"/>
      <c r="D41" s="27"/>
      <c r="E41" s="27"/>
      <c r="F41" s="48"/>
      <c r="G41" s="48"/>
      <c r="H41" s="48" t="s">
        <v>24</v>
      </c>
    </row>
    <row r="42" spans="1:8" s="12" customFormat="1" ht="15" customHeight="1">
      <c r="A42" s="14"/>
    </row>
    <row r="43" spans="1:8" s="12" customFormat="1" ht="17.45" customHeight="1">
      <c r="A43" s="387" t="s">
        <v>232</v>
      </c>
      <c r="B43" s="387"/>
      <c r="C43" s="387"/>
      <c r="D43" s="387"/>
      <c r="E43" s="387"/>
      <c r="F43" s="387"/>
      <c r="G43" s="387"/>
      <c r="H43" s="387"/>
    </row>
    <row r="44" spans="1:8" s="11" customFormat="1" ht="15" customHeight="1">
      <c r="A44" s="11" t="s">
        <v>39</v>
      </c>
      <c r="G44" s="374" t="s">
        <v>99</v>
      </c>
      <c r="H44" s="374"/>
    </row>
    <row r="45" spans="1:8" s="12" customFormat="1" ht="18.600000000000001" customHeight="1">
      <c r="A45" s="388" t="s">
        <v>215</v>
      </c>
      <c r="B45" s="388"/>
      <c r="C45" s="389"/>
      <c r="D45" s="74" t="s">
        <v>230</v>
      </c>
      <c r="E45" s="74" t="s">
        <v>372</v>
      </c>
      <c r="F45" s="86" t="s">
        <v>584</v>
      </c>
      <c r="G45" s="86" t="s">
        <v>604</v>
      </c>
      <c r="H45" s="91" t="s">
        <v>725</v>
      </c>
    </row>
    <row r="46" spans="1:8" s="12" customFormat="1" ht="18.600000000000001" customHeight="1">
      <c r="A46" s="390" t="s">
        <v>23</v>
      </c>
      <c r="B46" s="391"/>
      <c r="C46" s="391"/>
      <c r="D46" s="75">
        <v>33</v>
      </c>
      <c r="E46" s="75">
        <v>33</v>
      </c>
      <c r="F46" s="75">
        <v>33</v>
      </c>
      <c r="G46" s="75">
        <v>33</v>
      </c>
      <c r="H46" s="92">
        <v>33</v>
      </c>
    </row>
    <row r="47" spans="1:8" s="12" customFormat="1" ht="18.600000000000001" customHeight="1">
      <c r="A47" s="411" t="s">
        <v>35</v>
      </c>
      <c r="B47" s="392" t="s">
        <v>76</v>
      </c>
      <c r="C47" s="392"/>
      <c r="D47" s="75">
        <v>615</v>
      </c>
      <c r="E47" s="75">
        <v>620</v>
      </c>
      <c r="F47" s="75">
        <v>627</v>
      </c>
      <c r="G47" s="75">
        <v>631</v>
      </c>
      <c r="H47" s="92">
        <v>637</v>
      </c>
    </row>
    <row r="48" spans="1:8" s="12" customFormat="1" ht="18.600000000000001" customHeight="1">
      <c r="A48" s="411"/>
      <c r="B48" s="379" t="s">
        <v>82</v>
      </c>
      <c r="C48" s="379"/>
      <c r="D48" s="75">
        <v>568</v>
      </c>
      <c r="E48" s="75">
        <v>573</v>
      </c>
      <c r="F48" s="75">
        <v>576</v>
      </c>
      <c r="G48" s="75">
        <v>572</v>
      </c>
      <c r="H48" s="92">
        <v>573</v>
      </c>
    </row>
    <row r="49" spans="1:8" s="12" customFormat="1" ht="18.600000000000001" customHeight="1">
      <c r="A49" s="411"/>
      <c r="B49" s="381" t="s">
        <v>105</v>
      </c>
      <c r="C49" s="381"/>
      <c r="D49" s="75">
        <v>47</v>
      </c>
      <c r="E49" s="75">
        <v>47</v>
      </c>
      <c r="F49" s="75">
        <v>51</v>
      </c>
      <c r="G49" s="75">
        <v>59</v>
      </c>
      <c r="H49" s="92">
        <v>64</v>
      </c>
    </row>
    <row r="50" spans="1:8" s="12" customFormat="1" ht="18.600000000000001" customHeight="1">
      <c r="A50" s="390" t="s">
        <v>91</v>
      </c>
      <c r="B50" s="391"/>
      <c r="C50" s="391"/>
      <c r="D50" s="75">
        <v>893</v>
      </c>
      <c r="E50" s="75">
        <v>886</v>
      </c>
      <c r="F50" s="75">
        <v>894</v>
      </c>
      <c r="G50" s="75">
        <v>894</v>
      </c>
      <c r="H50" s="92">
        <v>913</v>
      </c>
    </row>
    <row r="51" spans="1:8" s="12" customFormat="1" ht="18.600000000000001" customHeight="1">
      <c r="A51" s="414" t="s">
        <v>92</v>
      </c>
      <c r="B51" s="412" t="s">
        <v>189</v>
      </c>
      <c r="C51" s="62" t="s">
        <v>76</v>
      </c>
      <c r="D51" s="75">
        <v>18208</v>
      </c>
      <c r="E51" s="75">
        <v>18352</v>
      </c>
      <c r="F51" s="75">
        <v>18433</v>
      </c>
      <c r="G51" s="75">
        <v>18397</v>
      </c>
      <c r="H51" s="92">
        <v>18350</v>
      </c>
    </row>
    <row r="52" spans="1:8" s="12" customFormat="1" ht="18.600000000000001" customHeight="1">
      <c r="A52" s="414"/>
      <c r="B52" s="412"/>
      <c r="C52" s="68" t="s">
        <v>81</v>
      </c>
      <c r="D52" s="75">
        <v>9123</v>
      </c>
      <c r="E52" s="75">
        <v>9247</v>
      </c>
      <c r="F52" s="75">
        <v>9343</v>
      </c>
      <c r="G52" s="75">
        <v>9417</v>
      </c>
      <c r="H52" s="92">
        <v>9449</v>
      </c>
    </row>
    <row r="53" spans="1:8" s="12" customFormat="1" ht="18.600000000000001" customHeight="1">
      <c r="A53" s="414"/>
      <c r="B53" s="412"/>
      <c r="C53" s="69" t="s">
        <v>84</v>
      </c>
      <c r="D53" s="75">
        <v>9085</v>
      </c>
      <c r="E53" s="75">
        <v>9105</v>
      </c>
      <c r="F53" s="75">
        <v>9090</v>
      </c>
      <c r="G53" s="75">
        <v>8980</v>
      </c>
      <c r="H53" s="92">
        <v>8901</v>
      </c>
    </row>
    <row r="54" spans="1:8" s="12" customFormat="1" ht="18.600000000000001" customHeight="1">
      <c r="A54" s="414"/>
      <c r="B54" s="412" t="s">
        <v>174</v>
      </c>
      <c r="C54" s="62" t="s">
        <v>81</v>
      </c>
      <c r="D54" s="75">
        <v>1554</v>
      </c>
      <c r="E54" s="75">
        <v>1614</v>
      </c>
      <c r="F54" s="75">
        <v>1541</v>
      </c>
      <c r="G54" s="75">
        <v>1601</v>
      </c>
      <c r="H54" s="92">
        <v>1599</v>
      </c>
    </row>
    <row r="55" spans="1:8" s="12" customFormat="1" ht="18.600000000000001" customHeight="1">
      <c r="A55" s="414"/>
      <c r="B55" s="412"/>
      <c r="C55" s="69" t="s">
        <v>84</v>
      </c>
      <c r="D55" s="75">
        <v>1553</v>
      </c>
      <c r="E55" s="75">
        <v>1543</v>
      </c>
      <c r="F55" s="75">
        <v>1435</v>
      </c>
      <c r="G55" s="75">
        <v>1426</v>
      </c>
      <c r="H55" s="92">
        <v>1393</v>
      </c>
    </row>
    <row r="56" spans="1:8" s="12" customFormat="1" ht="18.600000000000001" customHeight="1">
      <c r="A56" s="414"/>
      <c r="B56" s="412" t="s">
        <v>185</v>
      </c>
      <c r="C56" s="62" t="s">
        <v>81</v>
      </c>
      <c r="D56" s="75">
        <v>1520</v>
      </c>
      <c r="E56" s="75">
        <v>1548</v>
      </c>
      <c r="F56" s="75">
        <v>1614</v>
      </c>
      <c r="G56" s="75">
        <v>1542</v>
      </c>
      <c r="H56" s="92">
        <v>1614</v>
      </c>
    </row>
    <row r="57" spans="1:8" s="12" customFormat="1" ht="18.600000000000001" customHeight="1">
      <c r="A57" s="414"/>
      <c r="B57" s="412"/>
      <c r="C57" s="69" t="s">
        <v>84</v>
      </c>
      <c r="D57" s="75">
        <v>1531</v>
      </c>
      <c r="E57" s="75">
        <v>1553</v>
      </c>
      <c r="F57" s="75">
        <v>1548</v>
      </c>
      <c r="G57" s="75">
        <v>1437</v>
      </c>
      <c r="H57" s="92">
        <v>1429</v>
      </c>
    </row>
    <row r="58" spans="1:8" s="12" customFormat="1" ht="18.600000000000001" customHeight="1">
      <c r="A58" s="414"/>
      <c r="B58" s="412" t="s">
        <v>188</v>
      </c>
      <c r="C58" s="62" t="s">
        <v>81</v>
      </c>
      <c r="D58" s="75">
        <v>1566</v>
      </c>
      <c r="E58" s="75">
        <v>1545</v>
      </c>
      <c r="F58" s="75">
        <v>1547</v>
      </c>
      <c r="G58" s="75">
        <v>1615</v>
      </c>
      <c r="H58" s="92">
        <v>1527</v>
      </c>
    </row>
    <row r="59" spans="1:8" s="12" customFormat="1" ht="18.600000000000001" customHeight="1">
      <c r="A59" s="414"/>
      <c r="B59" s="412"/>
      <c r="C59" s="69" t="s">
        <v>84</v>
      </c>
      <c r="D59" s="75">
        <v>1499</v>
      </c>
      <c r="E59" s="75">
        <v>1516</v>
      </c>
      <c r="F59" s="75">
        <v>1557</v>
      </c>
      <c r="G59" s="75">
        <v>1536</v>
      </c>
      <c r="H59" s="92">
        <v>1448</v>
      </c>
    </row>
    <row r="60" spans="1:8" s="12" customFormat="1" ht="18.600000000000001" customHeight="1">
      <c r="A60" s="414"/>
      <c r="B60" s="412" t="s">
        <v>180</v>
      </c>
      <c r="C60" s="62" t="s">
        <v>81</v>
      </c>
      <c r="D60" s="75">
        <v>1555</v>
      </c>
      <c r="E60" s="75">
        <v>1554</v>
      </c>
      <c r="F60" s="75">
        <v>1535</v>
      </c>
      <c r="G60" s="75">
        <v>1550</v>
      </c>
      <c r="H60" s="92">
        <v>1620</v>
      </c>
    </row>
    <row r="61" spans="1:8" s="12" customFormat="1" ht="18.600000000000001" customHeight="1">
      <c r="A61" s="414"/>
      <c r="B61" s="412"/>
      <c r="C61" s="69" t="s">
        <v>84</v>
      </c>
      <c r="D61" s="75">
        <v>1527</v>
      </c>
      <c r="E61" s="75">
        <v>1510</v>
      </c>
      <c r="F61" s="75">
        <v>1521</v>
      </c>
      <c r="G61" s="75">
        <v>1559</v>
      </c>
      <c r="H61" s="92">
        <v>1536</v>
      </c>
    </row>
    <row r="62" spans="1:8" s="12" customFormat="1" ht="18.600000000000001" customHeight="1">
      <c r="A62" s="414"/>
      <c r="B62" s="412" t="s">
        <v>154</v>
      </c>
      <c r="C62" s="62" t="s">
        <v>81</v>
      </c>
      <c r="D62" s="75">
        <v>1426</v>
      </c>
      <c r="E62" s="75">
        <v>1556</v>
      </c>
      <c r="F62" s="75">
        <v>1558</v>
      </c>
      <c r="G62" s="75">
        <v>1548</v>
      </c>
      <c r="H62" s="92">
        <v>1541</v>
      </c>
    </row>
    <row r="63" spans="1:8" s="12" customFormat="1" ht="18.600000000000001" customHeight="1">
      <c r="A63" s="414"/>
      <c r="B63" s="412"/>
      <c r="C63" s="69" t="s">
        <v>84</v>
      </c>
      <c r="D63" s="75">
        <v>1462</v>
      </c>
      <c r="E63" s="75">
        <v>1515</v>
      </c>
      <c r="F63" s="75">
        <v>1507</v>
      </c>
      <c r="G63" s="75">
        <v>1518</v>
      </c>
      <c r="H63" s="92">
        <v>1568</v>
      </c>
    </row>
    <row r="64" spans="1:8" s="12" customFormat="1" ht="18.600000000000001" customHeight="1">
      <c r="A64" s="414"/>
      <c r="B64" s="412" t="s">
        <v>191</v>
      </c>
      <c r="C64" s="62" t="s">
        <v>81</v>
      </c>
      <c r="D64" s="75">
        <v>1502</v>
      </c>
      <c r="E64" s="75">
        <v>1430</v>
      </c>
      <c r="F64" s="75">
        <v>1548</v>
      </c>
      <c r="G64" s="75">
        <v>1561</v>
      </c>
      <c r="H64" s="92">
        <v>1548</v>
      </c>
    </row>
    <row r="65" spans="1:8" s="12" customFormat="1" ht="18.600000000000001" customHeight="1">
      <c r="A65" s="414"/>
      <c r="B65" s="412"/>
      <c r="C65" s="69" t="s">
        <v>84</v>
      </c>
      <c r="D65" s="75">
        <v>1513</v>
      </c>
      <c r="E65" s="75">
        <v>1468</v>
      </c>
      <c r="F65" s="75">
        <v>1522</v>
      </c>
      <c r="G65" s="75">
        <v>1504</v>
      </c>
      <c r="H65" s="92">
        <v>1527</v>
      </c>
    </row>
    <row r="66" spans="1:8" s="12" customFormat="1" ht="18.600000000000001" customHeight="1">
      <c r="A66" s="393" t="s">
        <v>161</v>
      </c>
      <c r="B66" s="394"/>
      <c r="C66" s="395"/>
      <c r="D66" s="46">
        <v>20.399999999999999</v>
      </c>
      <c r="E66" s="46" t="s">
        <v>496</v>
      </c>
      <c r="F66" s="46" t="s">
        <v>171</v>
      </c>
      <c r="G66" s="46" t="s">
        <v>171</v>
      </c>
      <c r="H66" s="93">
        <f>H51/H50</f>
        <v>20.098576122672508</v>
      </c>
    </row>
    <row r="67" spans="1:8" s="11" customFormat="1" ht="15" customHeight="1">
      <c r="A67" s="385" t="s">
        <v>34</v>
      </c>
      <c r="B67" s="385"/>
      <c r="C67" s="385"/>
      <c r="D67" s="385"/>
      <c r="E67" s="385"/>
      <c r="F67" s="385"/>
      <c r="G67" s="386" t="s">
        <v>24</v>
      </c>
      <c r="H67" s="386"/>
    </row>
    <row r="68" spans="1:8" ht="15" customHeight="1">
      <c r="A68" s="57"/>
      <c r="B68" s="57"/>
      <c r="C68" s="57"/>
      <c r="D68" s="57"/>
      <c r="E68" s="57"/>
      <c r="F68" s="57"/>
      <c r="G68" s="89"/>
      <c r="H68" s="89"/>
    </row>
    <row r="69" spans="1:8" s="11" customFormat="1" ht="15" customHeight="1">
      <c r="A69" s="11" t="s">
        <v>42</v>
      </c>
      <c r="G69" s="374" t="s">
        <v>99</v>
      </c>
      <c r="H69" s="374"/>
    </row>
    <row r="70" spans="1:8" s="12" customFormat="1" ht="18.600000000000001" customHeight="1">
      <c r="A70" s="388" t="s">
        <v>215</v>
      </c>
      <c r="B70" s="388"/>
      <c r="C70" s="389"/>
      <c r="D70" s="74" t="s">
        <v>230</v>
      </c>
      <c r="E70" s="74" t="s">
        <v>372</v>
      </c>
      <c r="F70" s="86" t="s">
        <v>584</v>
      </c>
      <c r="G70" s="86" t="s">
        <v>604</v>
      </c>
      <c r="H70" s="91" t="s">
        <v>725</v>
      </c>
    </row>
    <row r="71" spans="1:8" s="12" customFormat="1" ht="18.600000000000001" customHeight="1">
      <c r="A71" s="390" t="s">
        <v>23</v>
      </c>
      <c r="B71" s="391"/>
      <c r="C71" s="391"/>
      <c r="D71" s="75">
        <v>26</v>
      </c>
      <c r="E71" s="75">
        <v>26</v>
      </c>
      <c r="F71" s="75">
        <v>26</v>
      </c>
      <c r="G71" s="75">
        <v>26</v>
      </c>
      <c r="H71" s="92">
        <v>26</v>
      </c>
    </row>
    <row r="72" spans="1:8" s="12" customFormat="1" ht="18.600000000000001" customHeight="1">
      <c r="A72" s="411" t="s">
        <v>35</v>
      </c>
      <c r="B72" s="392" t="s">
        <v>76</v>
      </c>
      <c r="C72" s="392"/>
      <c r="D72" s="75">
        <v>313</v>
      </c>
      <c r="E72" s="75">
        <v>312</v>
      </c>
      <c r="F72" s="75">
        <v>299</v>
      </c>
      <c r="G72" s="75">
        <v>307</v>
      </c>
      <c r="H72" s="92">
        <v>313</v>
      </c>
    </row>
    <row r="73" spans="1:8" s="12" customFormat="1" ht="18.600000000000001" customHeight="1">
      <c r="A73" s="411"/>
      <c r="B73" s="379" t="s">
        <v>82</v>
      </c>
      <c r="C73" s="379"/>
      <c r="D73" s="75">
        <v>290</v>
      </c>
      <c r="E73" s="75">
        <v>290</v>
      </c>
      <c r="F73" s="75">
        <v>277</v>
      </c>
      <c r="G73" s="75">
        <v>279</v>
      </c>
      <c r="H73" s="92">
        <v>283</v>
      </c>
    </row>
    <row r="74" spans="1:8" s="12" customFormat="1" ht="18.600000000000001" customHeight="1">
      <c r="A74" s="411"/>
      <c r="B74" s="381" t="s">
        <v>105</v>
      </c>
      <c r="C74" s="381"/>
      <c r="D74" s="75">
        <v>23</v>
      </c>
      <c r="E74" s="75">
        <v>22</v>
      </c>
      <c r="F74" s="75">
        <v>22</v>
      </c>
      <c r="G74" s="75">
        <v>28</v>
      </c>
      <c r="H74" s="92">
        <v>30</v>
      </c>
    </row>
    <row r="75" spans="1:8" s="12" customFormat="1" ht="18.600000000000001" customHeight="1">
      <c r="A75" s="390" t="s">
        <v>91</v>
      </c>
      <c r="B75" s="391"/>
      <c r="C75" s="391"/>
      <c r="D75" s="75">
        <v>648</v>
      </c>
      <c r="E75" s="75">
        <v>639</v>
      </c>
      <c r="F75" s="75">
        <v>624</v>
      </c>
      <c r="G75" s="75">
        <v>641</v>
      </c>
      <c r="H75" s="92">
        <v>645</v>
      </c>
    </row>
    <row r="76" spans="1:8" s="12" customFormat="1" ht="18.600000000000001" customHeight="1">
      <c r="A76" s="414" t="s">
        <v>96</v>
      </c>
      <c r="B76" s="412" t="s">
        <v>189</v>
      </c>
      <c r="C76" s="64" t="s">
        <v>76</v>
      </c>
      <c r="D76" s="75">
        <v>9920</v>
      </c>
      <c r="E76" s="75">
        <v>9826</v>
      </c>
      <c r="F76" s="75">
        <v>9539</v>
      </c>
      <c r="G76" s="75">
        <v>9597</v>
      </c>
      <c r="H76" s="92">
        <v>9713</v>
      </c>
    </row>
    <row r="77" spans="1:8" s="12" customFormat="1" ht="18.600000000000001" customHeight="1">
      <c r="A77" s="414"/>
      <c r="B77" s="412"/>
      <c r="C77" s="72" t="s">
        <v>81</v>
      </c>
      <c r="D77" s="75">
        <v>5281</v>
      </c>
      <c r="E77" s="75">
        <v>5201</v>
      </c>
      <c r="F77" s="75">
        <v>5024</v>
      </c>
      <c r="G77" s="75">
        <v>5028</v>
      </c>
      <c r="H77" s="92">
        <v>5136</v>
      </c>
    </row>
    <row r="78" spans="1:8" s="12" customFormat="1" ht="18.600000000000001" customHeight="1">
      <c r="A78" s="414"/>
      <c r="B78" s="412"/>
      <c r="C78" s="73" t="s">
        <v>84</v>
      </c>
      <c r="D78" s="75">
        <v>4639</v>
      </c>
      <c r="E78" s="75">
        <v>4625</v>
      </c>
      <c r="F78" s="75">
        <v>4515</v>
      </c>
      <c r="G78" s="75">
        <v>4569</v>
      </c>
      <c r="H78" s="92">
        <v>4577</v>
      </c>
    </row>
    <row r="79" spans="1:8" s="12" customFormat="1" ht="18.600000000000001" customHeight="1">
      <c r="A79" s="414"/>
      <c r="B79" s="412" t="s">
        <v>174</v>
      </c>
      <c r="C79" s="64" t="s">
        <v>81</v>
      </c>
      <c r="D79" s="75">
        <v>1746</v>
      </c>
      <c r="E79" s="75">
        <v>1672</v>
      </c>
      <c r="F79" s="75">
        <v>1605</v>
      </c>
      <c r="G79" s="75">
        <v>1737</v>
      </c>
      <c r="H79" s="92">
        <v>1775</v>
      </c>
    </row>
    <row r="80" spans="1:8" s="12" customFormat="1" ht="18.600000000000001" customHeight="1">
      <c r="A80" s="414"/>
      <c r="B80" s="412"/>
      <c r="C80" s="73" t="s">
        <v>84</v>
      </c>
      <c r="D80" s="75">
        <v>1471</v>
      </c>
      <c r="E80" s="75">
        <v>1535</v>
      </c>
      <c r="F80" s="75">
        <v>1503</v>
      </c>
      <c r="G80" s="75">
        <v>1532</v>
      </c>
      <c r="H80" s="92">
        <v>1543</v>
      </c>
    </row>
    <row r="81" spans="1:8" s="12" customFormat="1" ht="18.600000000000001" customHeight="1">
      <c r="A81" s="414"/>
      <c r="B81" s="412" t="s">
        <v>185</v>
      </c>
      <c r="C81" s="64" t="s">
        <v>81</v>
      </c>
      <c r="D81" s="75">
        <v>1777</v>
      </c>
      <c r="E81" s="75">
        <v>1753</v>
      </c>
      <c r="F81" s="75">
        <v>1674</v>
      </c>
      <c r="G81" s="75">
        <v>1615</v>
      </c>
      <c r="H81" s="92">
        <v>1747</v>
      </c>
    </row>
    <row r="82" spans="1:8" s="12" customFormat="1" ht="18.600000000000001" customHeight="1">
      <c r="A82" s="414"/>
      <c r="B82" s="412"/>
      <c r="C82" s="73" t="s">
        <v>84</v>
      </c>
      <c r="D82" s="75">
        <v>1622</v>
      </c>
      <c r="E82" s="75">
        <v>1473</v>
      </c>
      <c r="F82" s="75">
        <v>1536</v>
      </c>
      <c r="G82" s="75">
        <v>1501</v>
      </c>
      <c r="H82" s="92">
        <v>1538</v>
      </c>
    </row>
    <row r="83" spans="1:8" s="12" customFormat="1" ht="18.600000000000001" customHeight="1">
      <c r="A83" s="414"/>
      <c r="B83" s="412" t="s">
        <v>188</v>
      </c>
      <c r="C83" s="64" t="s">
        <v>81</v>
      </c>
      <c r="D83" s="75">
        <v>1758</v>
      </c>
      <c r="E83" s="75">
        <v>1776</v>
      </c>
      <c r="F83" s="75">
        <v>1745</v>
      </c>
      <c r="G83" s="75">
        <v>1676</v>
      </c>
      <c r="H83" s="92">
        <v>1614</v>
      </c>
    </row>
    <row r="84" spans="1:8" s="12" customFormat="1" ht="18.600000000000001" customHeight="1">
      <c r="A84" s="414"/>
      <c r="B84" s="412"/>
      <c r="C84" s="73" t="s">
        <v>84</v>
      </c>
      <c r="D84" s="75">
        <v>1546</v>
      </c>
      <c r="E84" s="75">
        <v>1617</v>
      </c>
      <c r="F84" s="75">
        <v>1476</v>
      </c>
      <c r="G84" s="75">
        <v>1536</v>
      </c>
      <c r="H84" s="92">
        <v>1496</v>
      </c>
    </row>
    <row r="85" spans="1:8" s="12" customFormat="1" ht="18.600000000000001" customHeight="1">
      <c r="A85" s="393" t="s">
        <v>162</v>
      </c>
      <c r="B85" s="394"/>
      <c r="C85" s="395"/>
      <c r="D85" s="78">
        <v>15.3</v>
      </c>
      <c r="E85" s="78">
        <v>15.4</v>
      </c>
      <c r="F85" s="78">
        <v>15.3</v>
      </c>
      <c r="G85" s="80">
        <v>15</v>
      </c>
      <c r="H85" s="95">
        <f>H76/H75</f>
        <v>15.05891472868217</v>
      </c>
    </row>
    <row r="86" spans="1:8" s="11" customFormat="1" ht="15" customHeight="1">
      <c r="A86" s="385" t="s">
        <v>34</v>
      </c>
      <c r="B86" s="385"/>
      <c r="C86" s="385"/>
      <c r="D86" s="385"/>
      <c r="E86" s="385"/>
      <c r="F86" s="385"/>
      <c r="G86" s="386" t="s">
        <v>24</v>
      </c>
      <c r="H86" s="386"/>
    </row>
    <row r="87" spans="1:8" s="11" customFormat="1" ht="17.45" customHeight="1">
      <c r="A87" s="387" t="s">
        <v>232</v>
      </c>
      <c r="B87" s="387"/>
      <c r="C87" s="387"/>
      <c r="D87" s="387"/>
      <c r="E87" s="387"/>
      <c r="F87" s="387"/>
      <c r="G87" s="387"/>
      <c r="H87" s="387"/>
    </row>
    <row r="88" spans="1:8" s="11" customFormat="1" ht="15" customHeight="1">
      <c r="A88" s="11" t="s">
        <v>98</v>
      </c>
      <c r="G88" s="374" t="s">
        <v>99</v>
      </c>
      <c r="H88" s="374"/>
    </row>
    <row r="89" spans="1:8" s="12" customFormat="1" ht="15" customHeight="1">
      <c r="A89" s="388" t="s">
        <v>215</v>
      </c>
      <c r="B89" s="388"/>
      <c r="C89" s="389"/>
      <c r="D89" s="74" t="s">
        <v>230</v>
      </c>
      <c r="E89" s="74" t="s">
        <v>372</v>
      </c>
      <c r="F89" s="86" t="s">
        <v>584</v>
      </c>
      <c r="G89" s="86" t="s">
        <v>604</v>
      </c>
      <c r="H89" s="91" t="s">
        <v>725</v>
      </c>
    </row>
    <row r="90" spans="1:8" s="12" customFormat="1" ht="15" customHeight="1">
      <c r="A90" s="390" t="s">
        <v>23</v>
      </c>
      <c r="B90" s="391"/>
      <c r="C90" s="64" t="s">
        <v>184</v>
      </c>
      <c r="D90" s="75">
        <v>14</v>
      </c>
      <c r="E90" s="75">
        <v>14</v>
      </c>
      <c r="F90" s="75">
        <v>14</v>
      </c>
      <c r="G90" s="75">
        <v>14</v>
      </c>
      <c r="H90" s="92">
        <v>14</v>
      </c>
    </row>
    <row r="91" spans="1:8" s="12" customFormat="1" ht="15" customHeight="1">
      <c r="A91" s="390"/>
      <c r="B91" s="391"/>
      <c r="C91" s="73" t="s">
        <v>95</v>
      </c>
      <c r="D91" s="75">
        <v>1</v>
      </c>
      <c r="E91" s="75">
        <v>1</v>
      </c>
      <c r="F91" s="75">
        <v>1</v>
      </c>
      <c r="G91" s="75">
        <v>1</v>
      </c>
      <c r="H91" s="92">
        <v>1</v>
      </c>
    </row>
    <row r="92" spans="1:8" s="12" customFormat="1" ht="15" customHeight="1">
      <c r="A92" s="390" t="s">
        <v>91</v>
      </c>
      <c r="B92" s="391"/>
      <c r="C92" s="64" t="s">
        <v>163</v>
      </c>
      <c r="D92" s="75">
        <v>835</v>
      </c>
      <c r="E92" s="75">
        <v>840</v>
      </c>
      <c r="F92" s="75">
        <v>861</v>
      </c>
      <c r="G92" s="75">
        <v>854</v>
      </c>
      <c r="H92" s="92">
        <v>834</v>
      </c>
    </row>
    <row r="93" spans="1:8" s="12" customFormat="1" ht="15" customHeight="1">
      <c r="A93" s="390"/>
      <c r="B93" s="391"/>
      <c r="C93" s="73" t="s">
        <v>169</v>
      </c>
      <c r="D93" s="75">
        <v>25</v>
      </c>
      <c r="E93" s="75">
        <v>25</v>
      </c>
      <c r="F93" s="75">
        <v>27</v>
      </c>
      <c r="G93" s="75">
        <v>30</v>
      </c>
      <c r="H93" s="92">
        <v>27</v>
      </c>
    </row>
    <row r="94" spans="1:8" s="12" customFormat="1" ht="15" customHeight="1">
      <c r="A94" s="414" t="s">
        <v>96</v>
      </c>
      <c r="B94" s="412" t="s">
        <v>163</v>
      </c>
      <c r="C94" s="64" t="s">
        <v>76</v>
      </c>
      <c r="D94" s="75">
        <v>14197</v>
      </c>
      <c r="E94" s="75">
        <v>14390</v>
      </c>
      <c r="F94" s="75">
        <v>14382</v>
      </c>
      <c r="G94" s="75">
        <v>14186</v>
      </c>
      <c r="H94" s="92">
        <v>13656</v>
      </c>
    </row>
    <row r="95" spans="1:8" s="12" customFormat="1" ht="15" customHeight="1">
      <c r="A95" s="414"/>
      <c r="B95" s="412"/>
      <c r="C95" s="72" t="s">
        <v>174</v>
      </c>
      <c r="D95" s="75">
        <v>4643</v>
      </c>
      <c r="E95" s="75">
        <v>5037</v>
      </c>
      <c r="F95" s="75">
        <v>4930</v>
      </c>
      <c r="G95" s="75">
        <v>4512</v>
      </c>
      <c r="H95" s="92">
        <v>4497</v>
      </c>
    </row>
    <row r="96" spans="1:8" s="12" customFormat="1" ht="15" customHeight="1">
      <c r="A96" s="414"/>
      <c r="B96" s="412"/>
      <c r="C96" s="72" t="s">
        <v>175</v>
      </c>
      <c r="D96" s="75">
        <v>4853</v>
      </c>
      <c r="E96" s="75">
        <v>4559</v>
      </c>
      <c r="F96" s="75">
        <v>4950</v>
      </c>
      <c r="G96" s="75">
        <v>4809</v>
      </c>
      <c r="H96" s="92">
        <v>4432</v>
      </c>
    </row>
    <row r="97" spans="1:8" s="12" customFormat="1" ht="15" customHeight="1">
      <c r="A97" s="414"/>
      <c r="B97" s="412"/>
      <c r="C97" s="73" t="s">
        <v>179</v>
      </c>
      <c r="D97" s="75">
        <v>4701</v>
      </c>
      <c r="E97" s="75">
        <v>4794</v>
      </c>
      <c r="F97" s="75">
        <v>4502</v>
      </c>
      <c r="G97" s="75">
        <v>4865</v>
      </c>
      <c r="H97" s="92">
        <v>4727</v>
      </c>
    </row>
    <row r="98" spans="1:8" s="12" customFormat="1" ht="15" customHeight="1">
      <c r="A98" s="414"/>
      <c r="B98" s="412" t="s">
        <v>169</v>
      </c>
      <c r="C98" s="64" t="s">
        <v>76</v>
      </c>
      <c r="D98" s="75">
        <v>200</v>
      </c>
      <c r="E98" s="75">
        <v>176</v>
      </c>
      <c r="F98" s="75">
        <v>156</v>
      </c>
      <c r="G98" s="75">
        <v>138</v>
      </c>
      <c r="H98" s="92">
        <v>125</v>
      </c>
    </row>
    <row r="99" spans="1:8" s="12" customFormat="1" ht="15" customHeight="1">
      <c r="A99" s="414"/>
      <c r="B99" s="412"/>
      <c r="C99" s="72" t="s">
        <v>174</v>
      </c>
      <c r="D99" s="75">
        <v>51</v>
      </c>
      <c r="E99" s="75">
        <v>42</v>
      </c>
      <c r="F99" s="75">
        <v>37</v>
      </c>
      <c r="G99" s="75">
        <v>29</v>
      </c>
      <c r="H99" s="92">
        <v>34</v>
      </c>
    </row>
    <row r="100" spans="1:8" s="12" customFormat="1" ht="15" customHeight="1">
      <c r="A100" s="414"/>
      <c r="B100" s="412"/>
      <c r="C100" s="72" t="s">
        <v>175</v>
      </c>
      <c r="D100" s="75">
        <v>50</v>
      </c>
      <c r="E100" s="75">
        <v>53</v>
      </c>
      <c r="F100" s="75">
        <v>44</v>
      </c>
      <c r="G100" s="75">
        <v>40</v>
      </c>
      <c r="H100" s="92">
        <v>25</v>
      </c>
    </row>
    <row r="101" spans="1:8" s="12" customFormat="1" ht="15" customHeight="1">
      <c r="A101" s="414"/>
      <c r="B101" s="412"/>
      <c r="C101" s="72" t="s">
        <v>179</v>
      </c>
      <c r="D101" s="75">
        <v>43</v>
      </c>
      <c r="E101" s="75">
        <v>41</v>
      </c>
      <c r="F101" s="75">
        <v>37</v>
      </c>
      <c r="G101" s="75">
        <v>34</v>
      </c>
      <c r="H101" s="92">
        <v>32</v>
      </c>
    </row>
    <row r="102" spans="1:8" s="12" customFormat="1" ht="15" customHeight="1">
      <c r="A102" s="415"/>
      <c r="B102" s="413"/>
      <c r="C102" s="72" t="s">
        <v>180</v>
      </c>
      <c r="D102" s="75">
        <v>56</v>
      </c>
      <c r="E102" s="75">
        <v>40</v>
      </c>
      <c r="F102" s="75">
        <v>38</v>
      </c>
      <c r="G102" s="75">
        <v>35</v>
      </c>
      <c r="H102" s="92">
        <v>34</v>
      </c>
    </row>
    <row r="103" spans="1:8" s="12" customFormat="1" ht="15" customHeight="1">
      <c r="A103" s="396" t="s">
        <v>162</v>
      </c>
      <c r="B103" s="397"/>
      <c r="C103" s="398"/>
      <c r="D103" s="79">
        <v>16.740697674418605</v>
      </c>
      <c r="E103" s="79">
        <v>16.8</v>
      </c>
      <c r="F103" s="79">
        <v>16.399999999999999</v>
      </c>
      <c r="G103" s="79">
        <v>16.2</v>
      </c>
      <c r="H103" s="96">
        <f>(H94+H98)/(H92+H93)</f>
        <v>16.005807200929151</v>
      </c>
    </row>
    <row r="104" spans="1:8" s="11" customFormat="1" ht="15" customHeight="1">
      <c r="A104" s="384" t="s">
        <v>34</v>
      </c>
      <c r="B104" s="384"/>
      <c r="C104" s="384"/>
      <c r="D104" s="385"/>
      <c r="E104" s="385"/>
      <c r="F104" s="385"/>
      <c r="G104" s="386" t="s">
        <v>24</v>
      </c>
      <c r="H104" s="386"/>
    </row>
    <row r="105" spans="1:8" s="11" customFormat="1" ht="15" customHeight="1">
      <c r="A105" s="399" t="s">
        <v>108</v>
      </c>
      <c r="B105" s="399"/>
      <c r="C105" s="399"/>
      <c r="D105" s="399"/>
      <c r="E105" s="399"/>
      <c r="F105" s="399"/>
      <c r="G105" s="399"/>
    </row>
    <row r="106" spans="1:8" s="11" customFormat="1" ht="15" customHeight="1">
      <c r="A106" s="58"/>
      <c r="B106" s="58"/>
      <c r="C106" s="58"/>
      <c r="D106" s="58"/>
      <c r="E106" s="58"/>
      <c r="F106" s="58"/>
      <c r="G106" s="58"/>
    </row>
    <row r="107" spans="1:8" s="11" customFormat="1" ht="15" customHeight="1">
      <c r="A107" s="400" t="s">
        <v>100</v>
      </c>
      <c r="B107" s="400"/>
      <c r="G107" s="374" t="s">
        <v>99</v>
      </c>
      <c r="H107" s="374"/>
    </row>
    <row r="108" spans="1:8" s="12" customFormat="1" ht="14.45" customHeight="1">
      <c r="A108" s="388" t="s">
        <v>215</v>
      </c>
      <c r="B108" s="388"/>
      <c r="C108" s="389"/>
      <c r="D108" s="74" t="s">
        <v>230</v>
      </c>
      <c r="E108" s="74" t="s">
        <v>372</v>
      </c>
      <c r="F108" s="86" t="s">
        <v>584</v>
      </c>
      <c r="G108" s="86" t="s">
        <v>604</v>
      </c>
      <c r="H108" s="91" t="s">
        <v>725</v>
      </c>
    </row>
    <row r="109" spans="1:8" s="12" customFormat="1" ht="14.45" customHeight="1">
      <c r="A109" s="369" t="s">
        <v>23</v>
      </c>
      <c r="B109" s="369"/>
      <c r="C109" s="377"/>
      <c r="D109" s="75">
        <v>4</v>
      </c>
      <c r="E109" s="75">
        <v>4</v>
      </c>
      <c r="F109" s="75">
        <v>4</v>
      </c>
      <c r="G109" s="75">
        <v>4</v>
      </c>
      <c r="H109" s="92">
        <v>4</v>
      </c>
    </row>
    <row r="110" spans="1:8" s="12" customFormat="1" ht="14.45" customHeight="1">
      <c r="A110" s="370" t="s">
        <v>31</v>
      </c>
      <c r="B110" s="370"/>
      <c r="C110" s="371"/>
      <c r="D110" s="75">
        <v>24</v>
      </c>
      <c r="E110" s="75">
        <v>23</v>
      </c>
      <c r="F110" s="75">
        <v>23</v>
      </c>
      <c r="G110" s="75">
        <v>23</v>
      </c>
      <c r="H110" s="92">
        <v>23</v>
      </c>
    </row>
    <row r="111" spans="1:8" s="12" customFormat="1" ht="14.45" customHeight="1">
      <c r="A111" s="372" t="s">
        <v>112</v>
      </c>
      <c r="B111" s="372"/>
      <c r="C111" s="371"/>
      <c r="D111" s="75">
        <v>14047</v>
      </c>
      <c r="E111" s="75">
        <v>14050</v>
      </c>
      <c r="F111" s="75">
        <v>13985</v>
      </c>
      <c r="G111" s="75">
        <v>13729</v>
      </c>
      <c r="H111" s="92">
        <v>13671</v>
      </c>
    </row>
    <row r="112" spans="1:8" s="12" customFormat="1" ht="14.45" customHeight="1">
      <c r="A112" s="370" t="s">
        <v>71</v>
      </c>
      <c r="B112" s="370"/>
      <c r="C112" s="371"/>
      <c r="D112" s="34">
        <v>446</v>
      </c>
      <c r="E112" s="34">
        <v>464</v>
      </c>
      <c r="F112" s="34">
        <v>466</v>
      </c>
      <c r="G112" s="34">
        <v>480</v>
      </c>
      <c r="H112" s="97">
        <v>476</v>
      </c>
    </row>
    <row r="113" spans="1:8" s="12" customFormat="1" ht="14.45" customHeight="1">
      <c r="A113" s="373" t="s">
        <v>218</v>
      </c>
      <c r="B113" s="373"/>
      <c r="C113" s="401"/>
      <c r="D113" s="80">
        <v>31.495515695067265</v>
      </c>
      <c r="E113" s="80">
        <v>30.280172413793103</v>
      </c>
      <c r="F113" s="80">
        <v>30.010729613733904</v>
      </c>
      <c r="G113" s="80">
        <v>28.602083333333333</v>
      </c>
      <c r="H113" s="98">
        <f>H111/H112</f>
        <v>28.720588235294116</v>
      </c>
    </row>
    <row r="114" spans="1:8" s="11" customFormat="1" ht="15" customHeight="1">
      <c r="A114" s="385" t="s">
        <v>113</v>
      </c>
      <c r="B114" s="385"/>
      <c r="C114" s="385"/>
      <c r="D114" s="385"/>
      <c r="E114" s="385"/>
      <c r="F114" s="385"/>
      <c r="G114" s="386" t="s">
        <v>70</v>
      </c>
      <c r="H114" s="386"/>
    </row>
    <row r="115" spans="1:8" ht="15" customHeight="1">
      <c r="A115" s="60"/>
      <c r="B115" s="60"/>
      <c r="C115" s="60"/>
      <c r="D115" s="60"/>
      <c r="E115" s="60"/>
      <c r="F115" s="60"/>
      <c r="G115" s="90"/>
      <c r="H115" s="90"/>
    </row>
    <row r="120" spans="1:8" ht="20.100000000000001" customHeight="1">
      <c r="B120" s="9" t="s">
        <v>192</v>
      </c>
    </row>
    <row r="121" spans="1:8" s="51" customFormat="1" ht="20.100000000000001" customHeight="1">
      <c r="B121" s="402"/>
      <c r="C121" s="402"/>
      <c r="D121" s="66" t="s">
        <v>197</v>
      </c>
      <c r="E121" s="66" t="s">
        <v>201</v>
      </c>
      <c r="F121" s="66" t="s">
        <v>203</v>
      </c>
      <c r="G121" s="66" t="s">
        <v>207</v>
      </c>
      <c r="H121" s="66" t="s">
        <v>209</v>
      </c>
    </row>
    <row r="122" spans="1:8" s="51" customFormat="1" ht="20.100000000000001" customHeight="1">
      <c r="B122" s="403" t="s">
        <v>23</v>
      </c>
      <c r="C122" s="403"/>
      <c r="D122" s="81">
        <v>1</v>
      </c>
      <c r="E122" s="81">
        <v>1</v>
      </c>
      <c r="F122" s="81">
        <v>1</v>
      </c>
      <c r="G122" s="81">
        <v>1</v>
      </c>
      <c r="H122" s="81">
        <f>SUM(D122:G122)</f>
        <v>4</v>
      </c>
    </row>
    <row r="123" spans="1:8" s="51" customFormat="1" ht="20.100000000000001" customHeight="1">
      <c r="B123" s="403" t="s">
        <v>31</v>
      </c>
      <c r="C123" s="403"/>
      <c r="D123" s="81">
        <v>1</v>
      </c>
      <c r="E123" s="81">
        <v>6</v>
      </c>
      <c r="F123" s="81">
        <v>7</v>
      </c>
      <c r="G123" s="81">
        <v>9</v>
      </c>
      <c r="H123" s="81">
        <f>SUM(D123:G123)</f>
        <v>23</v>
      </c>
    </row>
    <row r="124" spans="1:8" s="51" customFormat="1" ht="20.100000000000001" customHeight="1">
      <c r="B124" s="403" t="s">
        <v>112</v>
      </c>
      <c r="C124" s="403"/>
      <c r="D124" s="81">
        <v>242</v>
      </c>
      <c r="E124" s="81">
        <v>2900</v>
      </c>
      <c r="F124" s="81">
        <v>4463</v>
      </c>
      <c r="G124" s="81">
        <v>6066</v>
      </c>
      <c r="H124" s="81">
        <f>SUM(D124:G124)</f>
        <v>13671</v>
      </c>
    </row>
    <row r="125" spans="1:8" s="51" customFormat="1" ht="20.100000000000001" customHeight="1">
      <c r="B125" s="403" t="s">
        <v>71</v>
      </c>
      <c r="C125" s="403"/>
      <c r="D125" s="81">
        <v>48</v>
      </c>
      <c r="E125" s="81">
        <v>81</v>
      </c>
      <c r="F125" s="81">
        <v>117</v>
      </c>
      <c r="G125" s="81">
        <v>230</v>
      </c>
      <c r="H125" s="81">
        <f>SUM(D125:G125)</f>
        <v>476</v>
      </c>
    </row>
    <row r="126" spans="1:8" s="51" customFormat="1" ht="20.100000000000001" customHeight="1">
      <c r="B126" s="403" t="s">
        <v>724</v>
      </c>
      <c r="C126" s="403"/>
      <c r="D126" s="404"/>
      <c r="E126" s="404"/>
      <c r="F126" s="404"/>
      <c r="G126" s="404"/>
      <c r="H126" s="99">
        <f>H124/H125</f>
        <v>28.720588235294116</v>
      </c>
    </row>
    <row r="127" spans="1:8" s="51" customFormat="1" ht="20.100000000000001" customHeight="1"/>
    <row r="128" spans="1:8" s="51" customFormat="1" ht="20.100000000000001" customHeight="1">
      <c r="B128" s="67" t="s">
        <v>217</v>
      </c>
      <c r="C128" s="67"/>
      <c r="D128" s="67"/>
      <c r="E128" s="67"/>
      <c r="F128" s="67"/>
      <c r="G128" s="67"/>
      <c r="H128" s="67"/>
    </row>
    <row r="129" spans="2:8" s="51" customFormat="1" ht="20.100000000000001" customHeight="1">
      <c r="B129" s="405"/>
      <c r="C129" s="406"/>
      <c r="D129" s="82" t="s">
        <v>197</v>
      </c>
      <c r="E129" s="82" t="s">
        <v>201</v>
      </c>
      <c r="F129" s="82" t="s">
        <v>203</v>
      </c>
      <c r="G129" s="82" t="s">
        <v>207</v>
      </c>
      <c r="H129" s="82" t="s">
        <v>209</v>
      </c>
    </row>
    <row r="130" spans="2:8" s="51" customFormat="1" ht="20.100000000000001" customHeight="1">
      <c r="B130" s="407" t="s">
        <v>23</v>
      </c>
      <c r="C130" s="408"/>
      <c r="D130" s="83">
        <v>1</v>
      </c>
      <c r="E130" s="83">
        <v>1</v>
      </c>
      <c r="F130" s="83">
        <v>1</v>
      </c>
      <c r="G130" s="83">
        <v>1</v>
      </c>
      <c r="H130" s="83">
        <v>4</v>
      </c>
    </row>
    <row r="131" spans="2:8" s="51" customFormat="1" ht="20.100000000000001" customHeight="1">
      <c r="B131" s="407" t="s">
        <v>31</v>
      </c>
      <c r="C131" s="408"/>
      <c r="D131" s="83">
        <v>1</v>
      </c>
      <c r="E131" s="83">
        <v>6</v>
      </c>
      <c r="F131" s="83">
        <v>7</v>
      </c>
      <c r="G131" s="83">
        <v>9</v>
      </c>
      <c r="H131" s="83">
        <v>23</v>
      </c>
    </row>
    <row r="132" spans="2:8" s="51" customFormat="1" ht="20.100000000000001" customHeight="1">
      <c r="B132" s="407" t="s">
        <v>112</v>
      </c>
      <c r="C132" s="408"/>
      <c r="D132" s="83">
        <v>232</v>
      </c>
      <c r="E132" s="83">
        <v>2643</v>
      </c>
      <c r="F132" s="83">
        <v>4585</v>
      </c>
      <c r="G132" s="83">
        <v>6269</v>
      </c>
      <c r="H132" s="83">
        <v>13729</v>
      </c>
    </row>
    <row r="133" spans="2:8" s="51" customFormat="1" ht="20.100000000000001" customHeight="1">
      <c r="B133" s="407" t="s">
        <v>71</v>
      </c>
      <c r="C133" s="408"/>
      <c r="D133" s="83">
        <v>50</v>
      </c>
      <c r="E133" s="83">
        <v>78</v>
      </c>
      <c r="F133" s="83">
        <v>120</v>
      </c>
      <c r="G133" s="83">
        <v>232</v>
      </c>
      <c r="H133" s="83">
        <v>480</v>
      </c>
    </row>
    <row r="134" spans="2:8" s="51" customFormat="1" ht="20.100000000000001" customHeight="1">
      <c r="B134" s="409" t="s">
        <v>724</v>
      </c>
      <c r="C134" s="409"/>
      <c r="D134" s="410"/>
      <c r="E134" s="410"/>
      <c r="F134" s="410"/>
      <c r="G134" s="410"/>
      <c r="H134" s="100">
        <f>H132/H133</f>
        <v>28.602083333333333</v>
      </c>
    </row>
  </sheetData>
  <mergeCells count="100">
    <mergeCell ref="B134:C134"/>
    <mergeCell ref="D134:G134"/>
    <mergeCell ref="B7:B9"/>
    <mergeCell ref="B10:B11"/>
    <mergeCell ref="B12:B13"/>
    <mergeCell ref="B14:B15"/>
    <mergeCell ref="B25:B27"/>
    <mergeCell ref="B28:B29"/>
    <mergeCell ref="B30:B31"/>
    <mergeCell ref="B32:B33"/>
    <mergeCell ref="B34:B35"/>
    <mergeCell ref="B36:B37"/>
    <mergeCell ref="B38:B39"/>
    <mergeCell ref="B51:B53"/>
    <mergeCell ref="B54:B55"/>
    <mergeCell ref="B56:B57"/>
    <mergeCell ref="B129:C129"/>
    <mergeCell ref="B130:C130"/>
    <mergeCell ref="B131:C131"/>
    <mergeCell ref="B132:C132"/>
    <mergeCell ref="B133:C133"/>
    <mergeCell ref="B123:C123"/>
    <mergeCell ref="B124:C124"/>
    <mergeCell ref="B125:C125"/>
    <mergeCell ref="B126:C126"/>
    <mergeCell ref="D126:G126"/>
    <mergeCell ref="A113:C113"/>
    <mergeCell ref="A114:F114"/>
    <mergeCell ref="G114:H114"/>
    <mergeCell ref="B121:C121"/>
    <mergeCell ref="B122:C122"/>
    <mergeCell ref="A108:C108"/>
    <mergeCell ref="A109:C109"/>
    <mergeCell ref="A110:C110"/>
    <mergeCell ref="A111:C111"/>
    <mergeCell ref="A112:C112"/>
    <mergeCell ref="A104:F104"/>
    <mergeCell ref="G104:H104"/>
    <mergeCell ref="A105:G105"/>
    <mergeCell ref="A107:B107"/>
    <mergeCell ref="G107:H107"/>
    <mergeCell ref="G86:H86"/>
    <mergeCell ref="A87:H87"/>
    <mergeCell ref="G88:H88"/>
    <mergeCell ref="A89:C89"/>
    <mergeCell ref="A103:C103"/>
    <mergeCell ref="A90:B91"/>
    <mergeCell ref="A92:B93"/>
    <mergeCell ref="B94:B97"/>
    <mergeCell ref="B98:B102"/>
    <mergeCell ref="A94:A102"/>
    <mergeCell ref="B73:C73"/>
    <mergeCell ref="B74:C74"/>
    <mergeCell ref="A75:C75"/>
    <mergeCell ref="A85:C85"/>
    <mergeCell ref="A86:F86"/>
    <mergeCell ref="A72:A74"/>
    <mergeCell ref="B76:B78"/>
    <mergeCell ref="B79:B80"/>
    <mergeCell ref="B81:B82"/>
    <mergeCell ref="B83:B84"/>
    <mergeCell ref="A76:A84"/>
    <mergeCell ref="G67:H67"/>
    <mergeCell ref="G69:H69"/>
    <mergeCell ref="A70:C70"/>
    <mergeCell ref="A71:C71"/>
    <mergeCell ref="B72:C72"/>
    <mergeCell ref="B48:C48"/>
    <mergeCell ref="B49:C49"/>
    <mergeCell ref="A50:C50"/>
    <mergeCell ref="A66:C66"/>
    <mergeCell ref="A67:F67"/>
    <mergeCell ref="A47:A49"/>
    <mergeCell ref="B58:B59"/>
    <mergeCell ref="B60:B61"/>
    <mergeCell ref="B62:B63"/>
    <mergeCell ref="B64:B65"/>
    <mergeCell ref="A51:A65"/>
    <mergeCell ref="A43:H43"/>
    <mergeCell ref="G44:H44"/>
    <mergeCell ref="A45:C45"/>
    <mergeCell ref="A46:C46"/>
    <mergeCell ref="B47:C47"/>
    <mergeCell ref="A21:C21"/>
    <mergeCell ref="A22:C22"/>
    <mergeCell ref="A23:C23"/>
    <mergeCell ref="A24:C24"/>
    <mergeCell ref="A40:C40"/>
    <mergeCell ref="A25:A39"/>
    <mergeCell ref="A6:C6"/>
    <mergeCell ref="A16:C16"/>
    <mergeCell ref="A17:F17"/>
    <mergeCell ref="G17:H17"/>
    <mergeCell ref="A20:C20"/>
    <mergeCell ref="A7:A15"/>
    <mergeCell ref="G1:H1"/>
    <mergeCell ref="A2:C2"/>
    <mergeCell ref="A3:C3"/>
    <mergeCell ref="A4:C4"/>
    <mergeCell ref="A5:C5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rowBreaks count="1" manualBreakCount="1">
    <brk id="42" max="7" man="1"/>
  </rowBreak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3"/>
  <dimension ref="A1:L76"/>
  <sheetViews>
    <sheetView zoomScaleSheetLayoutView="100" workbookViewId="0">
      <selection sqref="A1:H1"/>
    </sheetView>
  </sheetViews>
  <sheetFormatPr defaultRowHeight="13.5"/>
  <cols>
    <col min="1" max="1" width="3.6640625" style="148" customWidth="1"/>
    <col min="2" max="3" width="2.6640625" style="148" customWidth="1"/>
    <col min="4" max="4" width="3.88671875" style="148" customWidth="1"/>
    <col min="5" max="8" width="18.6640625" style="148" customWidth="1"/>
    <col min="9" max="248" width="9" style="148" customWidth="1"/>
    <col min="249" max="249" width="4.88671875" style="148" customWidth="1"/>
    <col min="250" max="250" width="3.109375" style="148" customWidth="1"/>
    <col min="251" max="251" width="2.77734375" style="148" customWidth="1"/>
    <col min="252" max="252" width="4.6640625" style="148" customWidth="1"/>
    <col min="253" max="253" width="18.77734375" style="148" customWidth="1"/>
    <col min="254" max="256" width="17.44140625" style="148" customWidth="1"/>
    <col min="257" max="504" width="9" style="148" customWidth="1"/>
    <col min="505" max="505" width="4.88671875" style="148" customWidth="1"/>
    <col min="506" max="506" width="3.109375" style="148" customWidth="1"/>
    <col min="507" max="507" width="2.77734375" style="148" customWidth="1"/>
    <col min="508" max="508" width="4.6640625" style="148" customWidth="1"/>
    <col min="509" max="509" width="18.77734375" style="148" customWidth="1"/>
    <col min="510" max="512" width="17.44140625" style="148" customWidth="1"/>
    <col min="513" max="760" width="9" style="148" customWidth="1"/>
    <col min="761" max="761" width="4.88671875" style="148" customWidth="1"/>
    <col min="762" max="762" width="3.109375" style="148" customWidth="1"/>
    <col min="763" max="763" width="2.77734375" style="148" customWidth="1"/>
    <col min="764" max="764" width="4.6640625" style="148" customWidth="1"/>
    <col min="765" max="765" width="18.77734375" style="148" customWidth="1"/>
    <col min="766" max="768" width="17.44140625" style="148" customWidth="1"/>
    <col min="769" max="1016" width="9" style="148" customWidth="1"/>
    <col min="1017" max="1017" width="4.88671875" style="148" customWidth="1"/>
    <col min="1018" max="1018" width="3.109375" style="148" customWidth="1"/>
    <col min="1019" max="1019" width="2.77734375" style="148" customWidth="1"/>
    <col min="1020" max="1020" width="4.6640625" style="148" customWidth="1"/>
    <col min="1021" max="1021" width="18.77734375" style="148" customWidth="1"/>
    <col min="1022" max="1024" width="17.44140625" style="148" customWidth="1"/>
    <col min="1025" max="1272" width="9" style="148" customWidth="1"/>
    <col min="1273" max="1273" width="4.88671875" style="148" customWidth="1"/>
    <col min="1274" max="1274" width="3.109375" style="148" customWidth="1"/>
    <col min="1275" max="1275" width="2.77734375" style="148" customWidth="1"/>
    <col min="1276" max="1276" width="4.6640625" style="148" customWidth="1"/>
    <col min="1277" max="1277" width="18.77734375" style="148" customWidth="1"/>
    <col min="1278" max="1280" width="17.44140625" style="148" customWidth="1"/>
    <col min="1281" max="1528" width="9" style="148" customWidth="1"/>
    <col min="1529" max="1529" width="4.88671875" style="148" customWidth="1"/>
    <col min="1530" max="1530" width="3.109375" style="148" customWidth="1"/>
    <col min="1531" max="1531" width="2.77734375" style="148" customWidth="1"/>
    <col min="1532" max="1532" width="4.6640625" style="148" customWidth="1"/>
    <col min="1533" max="1533" width="18.77734375" style="148" customWidth="1"/>
    <col min="1534" max="1536" width="17.44140625" style="148" customWidth="1"/>
    <col min="1537" max="1784" width="9" style="148" customWidth="1"/>
    <col min="1785" max="1785" width="4.88671875" style="148" customWidth="1"/>
    <col min="1786" max="1786" width="3.109375" style="148" customWidth="1"/>
    <col min="1787" max="1787" width="2.77734375" style="148" customWidth="1"/>
    <col min="1788" max="1788" width="4.6640625" style="148" customWidth="1"/>
    <col min="1789" max="1789" width="18.77734375" style="148" customWidth="1"/>
    <col min="1790" max="1792" width="17.44140625" style="148" customWidth="1"/>
    <col min="1793" max="2040" width="9" style="148" customWidth="1"/>
    <col min="2041" max="2041" width="4.88671875" style="148" customWidth="1"/>
    <col min="2042" max="2042" width="3.109375" style="148" customWidth="1"/>
    <col min="2043" max="2043" width="2.77734375" style="148" customWidth="1"/>
    <col min="2044" max="2044" width="4.6640625" style="148" customWidth="1"/>
    <col min="2045" max="2045" width="18.77734375" style="148" customWidth="1"/>
    <col min="2046" max="2048" width="17.44140625" style="148" customWidth="1"/>
    <col min="2049" max="2296" width="9" style="148" customWidth="1"/>
    <col min="2297" max="2297" width="4.88671875" style="148" customWidth="1"/>
    <col min="2298" max="2298" width="3.109375" style="148" customWidth="1"/>
    <col min="2299" max="2299" width="2.77734375" style="148" customWidth="1"/>
    <col min="2300" max="2300" width="4.6640625" style="148" customWidth="1"/>
    <col min="2301" max="2301" width="18.77734375" style="148" customWidth="1"/>
    <col min="2302" max="2304" width="17.44140625" style="148" customWidth="1"/>
    <col min="2305" max="2552" width="9" style="148" customWidth="1"/>
    <col min="2553" max="2553" width="4.88671875" style="148" customWidth="1"/>
    <col min="2554" max="2554" width="3.109375" style="148" customWidth="1"/>
    <col min="2555" max="2555" width="2.77734375" style="148" customWidth="1"/>
    <col min="2556" max="2556" width="4.6640625" style="148" customWidth="1"/>
    <col min="2557" max="2557" width="18.77734375" style="148" customWidth="1"/>
    <col min="2558" max="2560" width="17.44140625" style="148" customWidth="1"/>
    <col min="2561" max="2808" width="9" style="148" customWidth="1"/>
    <col min="2809" max="2809" width="4.88671875" style="148" customWidth="1"/>
    <col min="2810" max="2810" width="3.109375" style="148" customWidth="1"/>
    <col min="2811" max="2811" width="2.77734375" style="148" customWidth="1"/>
    <col min="2812" max="2812" width="4.6640625" style="148" customWidth="1"/>
    <col min="2813" max="2813" width="18.77734375" style="148" customWidth="1"/>
    <col min="2814" max="2816" width="17.44140625" style="148" customWidth="1"/>
    <col min="2817" max="3064" width="9" style="148" customWidth="1"/>
    <col min="3065" max="3065" width="4.88671875" style="148" customWidth="1"/>
    <col min="3066" max="3066" width="3.109375" style="148" customWidth="1"/>
    <col min="3067" max="3067" width="2.77734375" style="148" customWidth="1"/>
    <col min="3068" max="3068" width="4.6640625" style="148" customWidth="1"/>
    <col min="3069" max="3069" width="18.77734375" style="148" customWidth="1"/>
    <col min="3070" max="3072" width="17.44140625" style="148" customWidth="1"/>
    <col min="3073" max="3320" width="9" style="148" customWidth="1"/>
    <col min="3321" max="3321" width="4.88671875" style="148" customWidth="1"/>
    <col min="3322" max="3322" width="3.109375" style="148" customWidth="1"/>
    <col min="3323" max="3323" width="2.77734375" style="148" customWidth="1"/>
    <col min="3324" max="3324" width="4.6640625" style="148" customWidth="1"/>
    <col min="3325" max="3325" width="18.77734375" style="148" customWidth="1"/>
    <col min="3326" max="3328" width="17.44140625" style="148" customWidth="1"/>
    <col min="3329" max="3576" width="9" style="148" customWidth="1"/>
    <col min="3577" max="3577" width="4.88671875" style="148" customWidth="1"/>
    <col min="3578" max="3578" width="3.109375" style="148" customWidth="1"/>
    <col min="3579" max="3579" width="2.77734375" style="148" customWidth="1"/>
    <col min="3580" max="3580" width="4.6640625" style="148" customWidth="1"/>
    <col min="3581" max="3581" width="18.77734375" style="148" customWidth="1"/>
    <col min="3582" max="3584" width="17.44140625" style="148" customWidth="1"/>
    <col min="3585" max="3832" width="9" style="148" customWidth="1"/>
    <col min="3833" max="3833" width="4.88671875" style="148" customWidth="1"/>
    <col min="3834" max="3834" width="3.109375" style="148" customWidth="1"/>
    <col min="3835" max="3835" width="2.77734375" style="148" customWidth="1"/>
    <col min="3836" max="3836" width="4.6640625" style="148" customWidth="1"/>
    <col min="3837" max="3837" width="18.77734375" style="148" customWidth="1"/>
    <col min="3838" max="3840" width="17.44140625" style="148" customWidth="1"/>
    <col min="3841" max="4088" width="9" style="148" customWidth="1"/>
    <col min="4089" max="4089" width="4.88671875" style="148" customWidth="1"/>
    <col min="4090" max="4090" width="3.109375" style="148" customWidth="1"/>
    <col min="4091" max="4091" width="2.77734375" style="148" customWidth="1"/>
    <col min="4092" max="4092" width="4.6640625" style="148" customWidth="1"/>
    <col min="4093" max="4093" width="18.77734375" style="148" customWidth="1"/>
    <col min="4094" max="4096" width="17.44140625" style="148" customWidth="1"/>
    <col min="4097" max="4344" width="9" style="148" customWidth="1"/>
    <col min="4345" max="4345" width="4.88671875" style="148" customWidth="1"/>
    <col min="4346" max="4346" width="3.109375" style="148" customWidth="1"/>
    <col min="4347" max="4347" width="2.77734375" style="148" customWidth="1"/>
    <col min="4348" max="4348" width="4.6640625" style="148" customWidth="1"/>
    <col min="4349" max="4349" width="18.77734375" style="148" customWidth="1"/>
    <col min="4350" max="4352" width="17.44140625" style="148" customWidth="1"/>
    <col min="4353" max="4600" width="9" style="148" customWidth="1"/>
    <col min="4601" max="4601" width="4.88671875" style="148" customWidth="1"/>
    <col min="4602" max="4602" width="3.109375" style="148" customWidth="1"/>
    <col min="4603" max="4603" width="2.77734375" style="148" customWidth="1"/>
    <col min="4604" max="4604" width="4.6640625" style="148" customWidth="1"/>
    <col min="4605" max="4605" width="18.77734375" style="148" customWidth="1"/>
    <col min="4606" max="4608" width="17.44140625" style="148" customWidth="1"/>
    <col min="4609" max="4856" width="9" style="148" customWidth="1"/>
    <col min="4857" max="4857" width="4.88671875" style="148" customWidth="1"/>
    <col min="4858" max="4858" width="3.109375" style="148" customWidth="1"/>
    <col min="4859" max="4859" width="2.77734375" style="148" customWidth="1"/>
    <col min="4860" max="4860" width="4.6640625" style="148" customWidth="1"/>
    <col min="4861" max="4861" width="18.77734375" style="148" customWidth="1"/>
    <col min="4862" max="4864" width="17.44140625" style="148" customWidth="1"/>
    <col min="4865" max="5112" width="9" style="148" customWidth="1"/>
    <col min="5113" max="5113" width="4.88671875" style="148" customWidth="1"/>
    <col min="5114" max="5114" width="3.109375" style="148" customWidth="1"/>
    <col min="5115" max="5115" width="2.77734375" style="148" customWidth="1"/>
    <col min="5116" max="5116" width="4.6640625" style="148" customWidth="1"/>
    <col min="5117" max="5117" width="18.77734375" style="148" customWidth="1"/>
    <col min="5118" max="5120" width="17.44140625" style="148" customWidth="1"/>
    <col min="5121" max="5368" width="9" style="148" customWidth="1"/>
    <col min="5369" max="5369" width="4.88671875" style="148" customWidth="1"/>
    <col min="5370" max="5370" width="3.109375" style="148" customWidth="1"/>
    <col min="5371" max="5371" width="2.77734375" style="148" customWidth="1"/>
    <col min="5372" max="5372" width="4.6640625" style="148" customWidth="1"/>
    <col min="5373" max="5373" width="18.77734375" style="148" customWidth="1"/>
    <col min="5374" max="5376" width="17.44140625" style="148" customWidth="1"/>
    <col min="5377" max="5624" width="9" style="148" customWidth="1"/>
    <col min="5625" max="5625" width="4.88671875" style="148" customWidth="1"/>
    <col min="5626" max="5626" width="3.109375" style="148" customWidth="1"/>
    <col min="5627" max="5627" width="2.77734375" style="148" customWidth="1"/>
    <col min="5628" max="5628" width="4.6640625" style="148" customWidth="1"/>
    <col min="5629" max="5629" width="18.77734375" style="148" customWidth="1"/>
    <col min="5630" max="5632" width="17.44140625" style="148" customWidth="1"/>
    <col min="5633" max="5880" width="9" style="148" customWidth="1"/>
    <col min="5881" max="5881" width="4.88671875" style="148" customWidth="1"/>
    <col min="5882" max="5882" width="3.109375" style="148" customWidth="1"/>
    <col min="5883" max="5883" width="2.77734375" style="148" customWidth="1"/>
    <col min="5884" max="5884" width="4.6640625" style="148" customWidth="1"/>
    <col min="5885" max="5885" width="18.77734375" style="148" customWidth="1"/>
    <col min="5886" max="5888" width="17.44140625" style="148" customWidth="1"/>
    <col min="5889" max="6136" width="9" style="148" customWidth="1"/>
    <col min="6137" max="6137" width="4.88671875" style="148" customWidth="1"/>
    <col min="6138" max="6138" width="3.109375" style="148" customWidth="1"/>
    <col min="6139" max="6139" width="2.77734375" style="148" customWidth="1"/>
    <col min="6140" max="6140" width="4.6640625" style="148" customWidth="1"/>
    <col min="6141" max="6141" width="18.77734375" style="148" customWidth="1"/>
    <col min="6142" max="6144" width="17.44140625" style="148" customWidth="1"/>
    <col min="6145" max="6392" width="9" style="148" customWidth="1"/>
    <col min="6393" max="6393" width="4.88671875" style="148" customWidth="1"/>
    <col min="6394" max="6394" width="3.109375" style="148" customWidth="1"/>
    <col min="6395" max="6395" width="2.77734375" style="148" customWidth="1"/>
    <col min="6396" max="6396" width="4.6640625" style="148" customWidth="1"/>
    <col min="6397" max="6397" width="18.77734375" style="148" customWidth="1"/>
    <col min="6398" max="6400" width="17.44140625" style="148" customWidth="1"/>
    <col min="6401" max="6648" width="9" style="148" customWidth="1"/>
    <col min="6649" max="6649" width="4.88671875" style="148" customWidth="1"/>
    <col min="6650" max="6650" width="3.109375" style="148" customWidth="1"/>
    <col min="6651" max="6651" width="2.77734375" style="148" customWidth="1"/>
    <col min="6652" max="6652" width="4.6640625" style="148" customWidth="1"/>
    <col min="6653" max="6653" width="18.77734375" style="148" customWidth="1"/>
    <col min="6654" max="6656" width="17.44140625" style="148" customWidth="1"/>
    <col min="6657" max="6904" width="9" style="148" customWidth="1"/>
    <col min="6905" max="6905" width="4.88671875" style="148" customWidth="1"/>
    <col min="6906" max="6906" width="3.109375" style="148" customWidth="1"/>
    <col min="6907" max="6907" width="2.77734375" style="148" customWidth="1"/>
    <col min="6908" max="6908" width="4.6640625" style="148" customWidth="1"/>
    <col min="6909" max="6909" width="18.77734375" style="148" customWidth="1"/>
    <col min="6910" max="6912" width="17.44140625" style="148" customWidth="1"/>
    <col min="6913" max="7160" width="9" style="148" customWidth="1"/>
    <col min="7161" max="7161" width="4.88671875" style="148" customWidth="1"/>
    <col min="7162" max="7162" width="3.109375" style="148" customWidth="1"/>
    <col min="7163" max="7163" width="2.77734375" style="148" customWidth="1"/>
    <col min="7164" max="7164" width="4.6640625" style="148" customWidth="1"/>
    <col min="7165" max="7165" width="18.77734375" style="148" customWidth="1"/>
    <col min="7166" max="7168" width="17.44140625" style="148" customWidth="1"/>
    <col min="7169" max="7416" width="9" style="148" customWidth="1"/>
    <col min="7417" max="7417" width="4.88671875" style="148" customWidth="1"/>
    <col min="7418" max="7418" width="3.109375" style="148" customWidth="1"/>
    <col min="7419" max="7419" width="2.77734375" style="148" customWidth="1"/>
    <col min="7420" max="7420" width="4.6640625" style="148" customWidth="1"/>
    <col min="7421" max="7421" width="18.77734375" style="148" customWidth="1"/>
    <col min="7422" max="7424" width="17.44140625" style="148" customWidth="1"/>
    <col min="7425" max="7672" width="9" style="148" customWidth="1"/>
    <col min="7673" max="7673" width="4.88671875" style="148" customWidth="1"/>
    <col min="7674" max="7674" width="3.109375" style="148" customWidth="1"/>
    <col min="7675" max="7675" width="2.77734375" style="148" customWidth="1"/>
    <col min="7676" max="7676" width="4.6640625" style="148" customWidth="1"/>
    <col min="7677" max="7677" width="18.77734375" style="148" customWidth="1"/>
    <col min="7678" max="7680" width="17.44140625" style="148" customWidth="1"/>
    <col min="7681" max="7928" width="9" style="148" customWidth="1"/>
    <col min="7929" max="7929" width="4.88671875" style="148" customWidth="1"/>
    <col min="7930" max="7930" width="3.109375" style="148" customWidth="1"/>
    <col min="7931" max="7931" width="2.77734375" style="148" customWidth="1"/>
    <col min="7932" max="7932" width="4.6640625" style="148" customWidth="1"/>
    <col min="7933" max="7933" width="18.77734375" style="148" customWidth="1"/>
    <col min="7934" max="7936" width="17.44140625" style="148" customWidth="1"/>
    <col min="7937" max="8184" width="9" style="148" customWidth="1"/>
    <col min="8185" max="8185" width="4.88671875" style="148" customWidth="1"/>
    <col min="8186" max="8186" width="3.109375" style="148" customWidth="1"/>
    <col min="8187" max="8187" width="2.77734375" style="148" customWidth="1"/>
    <col min="8188" max="8188" width="4.6640625" style="148" customWidth="1"/>
    <col min="8189" max="8189" width="18.77734375" style="148" customWidth="1"/>
    <col min="8190" max="8192" width="17.44140625" style="148" customWidth="1"/>
    <col min="8193" max="8440" width="9" style="148" customWidth="1"/>
    <col min="8441" max="8441" width="4.88671875" style="148" customWidth="1"/>
    <col min="8442" max="8442" width="3.109375" style="148" customWidth="1"/>
    <col min="8443" max="8443" width="2.77734375" style="148" customWidth="1"/>
    <col min="8444" max="8444" width="4.6640625" style="148" customWidth="1"/>
    <col min="8445" max="8445" width="18.77734375" style="148" customWidth="1"/>
    <col min="8446" max="8448" width="17.44140625" style="148" customWidth="1"/>
    <col min="8449" max="8696" width="9" style="148" customWidth="1"/>
    <col min="8697" max="8697" width="4.88671875" style="148" customWidth="1"/>
    <col min="8698" max="8698" width="3.109375" style="148" customWidth="1"/>
    <col min="8699" max="8699" width="2.77734375" style="148" customWidth="1"/>
    <col min="8700" max="8700" width="4.6640625" style="148" customWidth="1"/>
    <col min="8701" max="8701" width="18.77734375" style="148" customWidth="1"/>
    <col min="8702" max="8704" width="17.44140625" style="148" customWidth="1"/>
    <col min="8705" max="8952" width="9" style="148" customWidth="1"/>
    <col min="8953" max="8953" width="4.88671875" style="148" customWidth="1"/>
    <col min="8954" max="8954" width="3.109375" style="148" customWidth="1"/>
    <col min="8955" max="8955" width="2.77734375" style="148" customWidth="1"/>
    <col min="8956" max="8956" width="4.6640625" style="148" customWidth="1"/>
    <col min="8957" max="8957" width="18.77734375" style="148" customWidth="1"/>
    <col min="8958" max="8960" width="17.44140625" style="148" customWidth="1"/>
    <col min="8961" max="9208" width="9" style="148" customWidth="1"/>
    <col min="9209" max="9209" width="4.88671875" style="148" customWidth="1"/>
    <col min="9210" max="9210" width="3.109375" style="148" customWidth="1"/>
    <col min="9211" max="9211" width="2.77734375" style="148" customWidth="1"/>
    <col min="9212" max="9212" width="4.6640625" style="148" customWidth="1"/>
    <col min="9213" max="9213" width="18.77734375" style="148" customWidth="1"/>
    <col min="9214" max="9216" width="17.44140625" style="148" customWidth="1"/>
    <col min="9217" max="9464" width="9" style="148" customWidth="1"/>
    <col min="9465" max="9465" width="4.88671875" style="148" customWidth="1"/>
    <col min="9466" max="9466" width="3.109375" style="148" customWidth="1"/>
    <col min="9467" max="9467" width="2.77734375" style="148" customWidth="1"/>
    <col min="9468" max="9468" width="4.6640625" style="148" customWidth="1"/>
    <col min="9469" max="9469" width="18.77734375" style="148" customWidth="1"/>
    <col min="9470" max="9472" width="17.44140625" style="148" customWidth="1"/>
    <col min="9473" max="9720" width="9" style="148" customWidth="1"/>
    <col min="9721" max="9721" width="4.88671875" style="148" customWidth="1"/>
    <col min="9722" max="9722" width="3.109375" style="148" customWidth="1"/>
    <col min="9723" max="9723" width="2.77734375" style="148" customWidth="1"/>
    <col min="9724" max="9724" width="4.6640625" style="148" customWidth="1"/>
    <col min="9725" max="9725" width="18.77734375" style="148" customWidth="1"/>
    <col min="9726" max="9728" width="17.44140625" style="148" customWidth="1"/>
    <col min="9729" max="9976" width="9" style="148" customWidth="1"/>
    <col min="9977" max="9977" width="4.88671875" style="148" customWidth="1"/>
    <col min="9978" max="9978" width="3.109375" style="148" customWidth="1"/>
    <col min="9979" max="9979" width="2.77734375" style="148" customWidth="1"/>
    <col min="9980" max="9980" width="4.6640625" style="148" customWidth="1"/>
    <col min="9981" max="9981" width="18.77734375" style="148" customWidth="1"/>
    <col min="9982" max="9984" width="17.44140625" style="148" customWidth="1"/>
    <col min="9985" max="10232" width="9" style="148" customWidth="1"/>
    <col min="10233" max="10233" width="4.88671875" style="148" customWidth="1"/>
    <col min="10234" max="10234" width="3.109375" style="148" customWidth="1"/>
    <col min="10235" max="10235" width="2.77734375" style="148" customWidth="1"/>
    <col min="10236" max="10236" width="4.6640625" style="148" customWidth="1"/>
    <col min="10237" max="10237" width="18.77734375" style="148" customWidth="1"/>
    <col min="10238" max="10240" width="17.44140625" style="148" customWidth="1"/>
    <col min="10241" max="10488" width="9" style="148" customWidth="1"/>
    <col min="10489" max="10489" width="4.88671875" style="148" customWidth="1"/>
    <col min="10490" max="10490" width="3.109375" style="148" customWidth="1"/>
    <col min="10491" max="10491" width="2.77734375" style="148" customWidth="1"/>
    <col min="10492" max="10492" width="4.6640625" style="148" customWidth="1"/>
    <col min="10493" max="10493" width="18.77734375" style="148" customWidth="1"/>
    <col min="10494" max="10496" width="17.44140625" style="148" customWidth="1"/>
    <col min="10497" max="10744" width="9" style="148" customWidth="1"/>
    <col min="10745" max="10745" width="4.88671875" style="148" customWidth="1"/>
    <col min="10746" max="10746" width="3.109375" style="148" customWidth="1"/>
    <col min="10747" max="10747" width="2.77734375" style="148" customWidth="1"/>
    <col min="10748" max="10748" width="4.6640625" style="148" customWidth="1"/>
    <col min="10749" max="10749" width="18.77734375" style="148" customWidth="1"/>
    <col min="10750" max="10752" width="17.44140625" style="148" customWidth="1"/>
    <col min="10753" max="11000" width="9" style="148" customWidth="1"/>
    <col min="11001" max="11001" width="4.88671875" style="148" customWidth="1"/>
    <col min="11002" max="11002" width="3.109375" style="148" customWidth="1"/>
    <col min="11003" max="11003" width="2.77734375" style="148" customWidth="1"/>
    <col min="11004" max="11004" width="4.6640625" style="148" customWidth="1"/>
    <col min="11005" max="11005" width="18.77734375" style="148" customWidth="1"/>
    <col min="11006" max="11008" width="17.44140625" style="148" customWidth="1"/>
    <col min="11009" max="11256" width="9" style="148" customWidth="1"/>
    <col min="11257" max="11257" width="4.88671875" style="148" customWidth="1"/>
    <col min="11258" max="11258" width="3.109375" style="148" customWidth="1"/>
    <col min="11259" max="11259" width="2.77734375" style="148" customWidth="1"/>
    <col min="11260" max="11260" width="4.6640625" style="148" customWidth="1"/>
    <col min="11261" max="11261" width="18.77734375" style="148" customWidth="1"/>
    <col min="11262" max="11264" width="17.44140625" style="148" customWidth="1"/>
    <col min="11265" max="11512" width="9" style="148" customWidth="1"/>
    <col min="11513" max="11513" width="4.88671875" style="148" customWidth="1"/>
    <col min="11514" max="11514" width="3.109375" style="148" customWidth="1"/>
    <col min="11515" max="11515" width="2.77734375" style="148" customWidth="1"/>
    <col min="11516" max="11516" width="4.6640625" style="148" customWidth="1"/>
    <col min="11517" max="11517" width="18.77734375" style="148" customWidth="1"/>
    <col min="11518" max="11520" width="17.44140625" style="148" customWidth="1"/>
    <col min="11521" max="11768" width="9" style="148" customWidth="1"/>
    <col min="11769" max="11769" width="4.88671875" style="148" customWidth="1"/>
    <col min="11770" max="11770" width="3.109375" style="148" customWidth="1"/>
    <col min="11771" max="11771" width="2.77734375" style="148" customWidth="1"/>
    <col min="11772" max="11772" width="4.6640625" style="148" customWidth="1"/>
    <col min="11773" max="11773" width="18.77734375" style="148" customWidth="1"/>
    <col min="11774" max="11776" width="17.44140625" style="148" customWidth="1"/>
    <col min="11777" max="12024" width="9" style="148" customWidth="1"/>
    <col min="12025" max="12025" width="4.88671875" style="148" customWidth="1"/>
    <col min="12026" max="12026" width="3.109375" style="148" customWidth="1"/>
    <col min="12027" max="12027" width="2.77734375" style="148" customWidth="1"/>
    <col min="12028" max="12028" width="4.6640625" style="148" customWidth="1"/>
    <col min="12029" max="12029" width="18.77734375" style="148" customWidth="1"/>
    <col min="12030" max="12032" width="17.44140625" style="148" customWidth="1"/>
    <col min="12033" max="12280" width="9" style="148" customWidth="1"/>
    <col min="12281" max="12281" width="4.88671875" style="148" customWidth="1"/>
    <col min="12282" max="12282" width="3.109375" style="148" customWidth="1"/>
    <col min="12283" max="12283" width="2.77734375" style="148" customWidth="1"/>
    <col min="12284" max="12284" width="4.6640625" style="148" customWidth="1"/>
    <col min="12285" max="12285" width="18.77734375" style="148" customWidth="1"/>
    <col min="12286" max="12288" width="17.44140625" style="148" customWidth="1"/>
    <col min="12289" max="12536" width="9" style="148" customWidth="1"/>
    <col min="12537" max="12537" width="4.88671875" style="148" customWidth="1"/>
    <col min="12538" max="12538" width="3.109375" style="148" customWidth="1"/>
    <col min="12539" max="12539" width="2.77734375" style="148" customWidth="1"/>
    <col min="12540" max="12540" width="4.6640625" style="148" customWidth="1"/>
    <col min="12541" max="12541" width="18.77734375" style="148" customWidth="1"/>
    <col min="12542" max="12544" width="17.44140625" style="148" customWidth="1"/>
    <col min="12545" max="12792" width="9" style="148" customWidth="1"/>
    <col min="12793" max="12793" width="4.88671875" style="148" customWidth="1"/>
    <col min="12794" max="12794" width="3.109375" style="148" customWidth="1"/>
    <col min="12795" max="12795" width="2.77734375" style="148" customWidth="1"/>
    <col min="12796" max="12796" width="4.6640625" style="148" customWidth="1"/>
    <col min="12797" max="12797" width="18.77734375" style="148" customWidth="1"/>
    <col min="12798" max="12800" width="17.44140625" style="148" customWidth="1"/>
    <col min="12801" max="13048" width="9" style="148" customWidth="1"/>
    <col min="13049" max="13049" width="4.88671875" style="148" customWidth="1"/>
    <col min="13050" max="13050" width="3.109375" style="148" customWidth="1"/>
    <col min="13051" max="13051" width="2.77734375" style="148" customWidth="1"/>
    <col min="13052" max="13052" width="4.6640625" style="148" customWidth="1"/>
    <col min="13053" max="13053" width="18.77734375" style="148" customWidth="1"/>
    <col min="13054" max="13056" width="17.44140625" style="148" customWidth="1"/>
    <col min="13057" max="13304" width="9" style="148" customWidth="1"/>
    <col min="13305" max="13305" width="4.88671875" style="148" customWidth="1"/>
    <col min="13306" max="13306" width="3.109375" style="148" customWidth="1"/>
    <col min="13307" max="13307" width="2.77734375" style="148" customWidth="1"/>
    <col min="13308" max="13308" width="4.6640625" style="148" customWidth="1"/>
    <col min="13309" max="13309" width="18.77734375" style="148" customWidth="1"/>
    <col min="13310" max="13312" width="17.44140625" style="148" customWidth="1"/>
    <col min="13313" max="13560" width="9" style="148" customWidth="1"/>
    <col min="13561" max="13561" width="4.88671875" style="148" customWidth="1"/>
    <col min="13562" max="13562" width="3.109375" style="148" customWidth="1"/>
    <col min="13563" max="13563" width="2.77734375" style="148" customWidth="1"/>
    <col min="13564" max="13564" width="4.6640625" style="148" customWidth="1"/>
    <col min="13565" max="13565" width="18.77734375" style="148" customWidth="1"/>
    <col min="13566" max="13568" width="17.44140625" style="148" customWidth="1"/>
    <col min="13569" max="13816" width="9" style="148" customWidth="1"/>
    <col min="13817" max="13817" width="4.88671875" style="148" customWidth="1"/>
    <col min="13818" max="13818" width="3.109375" style="148" customWidth="1"/>
    <col min="13819" max="13819" width="2.77734375" style="148" customWidth="1"/>
    <col min="13820" max="13820" width="4.6640625" style="148" customWidth="1"/>
    <col min="13821" max="13821" width="18.77734375" style="148" customWidth="1"/>
    <col min="13822" max="13824" width="17.44140625" style="148" customWidth="1"/>
    <col min="13825" max="14072" width="9" style="148" customWidth="1"/>
    <col min="14073" max="14073" width="4.88671875" style="148" customWidth="1"/>
    <col min="14074" max="14074" width="3.109375" style="148" customWidth="1"/>
    <col min="14075" max="14075" width="2.77734375" style="148" customWidth="1"/>
    <col min="14076" max="14076" width="4.6640625" style="148" customWidth="1"/>
    <col min="14077" max="14077" width="18.77734375" style="148" customWidth="1"/>
    <col min="14078" max="14080" width="17.44140625" style="148" customWidth="1"/>
    <col min="14081" max="14328" width="9" style="148" customWidth="1"/>
    <col min="14329" max="14329" width="4.88671875" style="148" customWidth="1"/>
    <col min="14330" max="14330" width="3.109375" style="148" customWidth="1"/>
    <col min="14331" max="14331" width="2.77734375" style="148" customWidth="1"/>
    <col min="14332" max="14332" width="4.6640625" style="148" customWidth="1"/>
    <col min="14333" max="14333" width="18.77734375" style="148" customWidth="1"/>
    <col min="14334" max="14336" width="17.44140625" style="148" customWidth="1"/>
    <col min="14337" max="14584" width="9" style="148" customWidth="1"/>
    <col min="14585" max="14585" width="4.88671875" style="148" customWidth="1"/>
    <col min="14586" max="14586" width="3.109375" style="148" customWidth="1"/>
    <col min="14587" max="14587" width="2.77734375" style="148" customWidth="1"/>
    <col min="14588" max="14588" width="4.6640625" style="148" customWidth="1"/>
    <col min="14589" max="14589" width="18.77734375" style="148" customWidth="1"/>
    <col min="14590" max="14592" width="17.44140625" style="148" customWidth="1"/>
    <col min="14593" max="14840" width="9" style="148" customWidth="1"/>
    <col min="14841" max="14841" width="4.88671875" style="148" customWidth="1"/>
    <col min="14842" max="14842" width="3.109375" style="148" customWidth="1"/>
    <col min="14843" max="14843" width="2.77734375" style="148" customWidth="1"/>
    <col min="14844" max="14844" width="4.6640625" style="148" customWidth="1"/>
    <col min="14845" max="14845" width="18.77734375" style="148" customWidth="1"/>
    <col min="14846" max="14848" width="17.44140625" style="148" customWidth="1"/>
    <col min="14849" max="15096" width="9" style="148" customWidth="1"/>
    <col min="15097" max="15097" width="4.88671875" style="148" customWidth="1"/>
    <col min="15098" max="15098" width="3.109375" style="148" customWidth="1"/>
    <col min="15099" max="15099" width="2.77734375" style="148" customWidth="1"/>
    <col min="15100" max="15100" width="4.6640625" style="148" customWidth="1"/>
    <col min="15101" max="15101" width="18.77734375" style="148" customWidth="1"/>
    <col min="15102" max="15104" width="17.44140625" style="148" customWidth="1"/>
    <col min="15105" max="15352" width="9" style="148" customWidth="1"/>
    <col min="15353" max="15353" width="4.88671875" style="148" customWidth="1"/>
    <col min="15354" max="15354" width="3.109375" style="148" customWidth="1"/>
    <col min="15355" max="15355" width="2.77734375" style="148" customWidth="1"/>
    <col min="15356" max="15356" width="4.6640625" style="148" customWidth="1"/>
    <col min="15357" max="15357" width="18.77734375" style="148" customWidth="1"/>
    <col min="15358" max="15360" width="17.44140625" style="148" customWidth="1"/>
    <col min="15361" max="15608" width="9" style="148" customWidth="1"/>
    <col min="15609" max="15609" width="4.88671875" style="148" customWidth="1"/>
    <col min="15610" max="15610" width="3.109375" style="148" customWidth="1"/>
    <col min="15611" max="15611" width="2.77734375" style="148" customWidth="1"/>
    <col min="15612" max="15612" width="4.6640625" style="148" customWidth="1"/>
    <col min="15613" max="15613" width="18.77734375" style="148" customWidth="1"/>
    <col min="15614" max="15616" width="17.44140625" style="148" customWidth="1"/>
    <col min="15617" max="15864" width="9" style="148" customWidth="1"/>
    <col min="15865" max="15865" width="4.88671875" style="148" customWidth="1"/>
    <col min="15866" max="15866" width="3.109375" style="148" customWidth="1"/>
    <col min="15867" max="15867" width="2.77734375" style="148" customWidth="1"/>
    <col min="15868" max="15868" width="4.6640625" style="148" customWidth="1"/>
    <col min="15869" max="15869" width="18.77734375" style="148" customWidth="1"/>
    <col min="15870" max="15872" width="17.44140625" style="148" customWidth="1"/>
    <col min="15873" max="16120" width="9" style="148" customWidth="1"/>
    <col min="16121" max="16121" width="4.88671875" style="148" customWidth="1"/>
    <col min="16122" max="16122" width="3.109375" style="148" customWidth="1"/>
    <col min="16123" max="16123" width="2.77734375" style="148" customWidth="1"/>
    <col min="16124" max="16124" width="4.6640625" style="148" customWidth="1"/>
    <col min="16125" max="16125" width="18.77734375" style="148" customWidth="1"/>
    <col min="16126" max="16128" width="17.44140625" style="148" customWidth="1"/>
    <col min="16129" max="16384" width="9" style="148" customWidth="1"/>
  </cols>
  <sheetData>
    <row r="1" spans="1:12" s="10" customFormat="1" ht="17.45" customHeight="1">
      <c r="A1" s="367" t="s">
        <v>561</v>
      </c>
      <c r="B1" s="367"/>
      <c r="C1" s="367"/>
      <c r="D1" s="367"/>
      <c r="E1" s="367"/>
      <c r="F1" s="367"/>
      <c r="G1" s="367"/>
      <c r="H1" s="367"/>
    </row>
    <row r="2" spans="1:12" s="11" customFormat="1" ht="15" customHeight="1">
      <c r="A2" s="400" t="s">
        <v>505</v>
      </c>
      <c r="B2" s="400"/>
      <c r="C2" s="400"/>
      <c r="D2" s="400"/>
      <c r="E2" s="78"/>
      <c r="F2" s="78"/>
      <c r="G2" s="78"/>
      <c r="H2" s="78"/>
    </row>
    <row r="3" spans="1:12" s="11" customFormat="1" ht="15.95" customHeight="1">
      <c r="A3" s="419" t="s">
        <v>116</v>
      </c>
      <c r="B3" s="419"/>
      <c r="C3" s="419"/>
      <c r="D3" s="420"/>
      <c r="E3" s="425" t="s">
        <v>67</v>
      </c>
      <c r="F3" s="418" t="s">
        <v>507</v>
      </c>
      <c r="G3" s="389"/>
      <c r="H3" s="515" t="s">
        <v>509</v>
      </c>
    </row>
    <row r="4" spans="1:12" s="11" customFormat="1" ht="15.95" customHeight="1">
      <c r="A4" s="423"/>
      <c r="B4" s="423"/>
      <c r="C4" s="423"/>
      <c r="D4" s="424"/>
      <c r="E4" s="427"/>
      <c r="F4" s="119" t="s">
        <v>392</v>
      </c>
      <c r="G4" s="61" t="s">
        <v>510</v>
      </c>
      <c r="H4" s="429"/>
    </row>
    <row r="5" spans="1:12" s="11" customFormat="1" ht="15.95" customHeight="1">
      <c r="A5" s="150"/>
      <c r="B5" s="150"/>
      <c r="C5" s="150"/>
      <c r="D5" s="150"/>
      <c r="E5" s="21" t="s">
        <v>512</v>
      </c>
      <c r="F5" s="48" t="s">
        <v>512</v>
      </c>
      <c r="G5" s="48" t="s">
        <v>512</v>
      </c>
      <c r="H5" s="48" t="s">
        <v>19</v>
      </c>
    </row>
    <row r="6" spans="1:12" s="11" customFormat="1" ht="15.95" customHeight="1">
      <c r="A6" s="108" t="s">
        <v>302</v>
      </c>
      <c r="B6" s="108">
        <v>28</v>
      </c>
      <c r="C6" s="108" t="s">
        <v>688</v>
      </c>
      <c r="D6" s="108"/>
      <c r="E6" s="257">
        <v>55244</v>
      </c>
      <c r="F6" s="143">
        <v>9053</v>
      </c>
      <c r="G6" s="143">
        <v>46191</v>
      </c>
      <c r="H6" s="143">
        <v>112</v>
      </c>
      <c r="I6" s="167"/>
      <c r="J6" s="167"/>
      <c r="K6" s="167"/>
      <c r="L6" s="167"/>
    </row>
    <row r="7" spans="1:12" s="11" customFormat="1" ht="15.95" customHeight="1">
      <c r="A7" s="344"/>
      <c r="B7" s="108">
        <v>29</v>
      </c>
      <c r="C7" s="344"/>
      <c r="D7" s="344"/>
      <c r="E7" s="257">
        <v>56676</v>
      </c>
      <c r="F7" s="143">
        <v>8304</v>
      </c>
      <c r="G7" s="143">
        <v>48372</v>
      </c>
      <c r="H7" s="143">
        <v>103</v>
      </c>
      <c r="I7" s="168"/>
      <c r="J7" s="168"/>
      <c r="K7" s="170"/>
      <c r="L7" s="170"/>
    </row>
    <row r="8" spans="1:12" s="11" customFormat="1" ht="15.95" customHeight="1">
      <c r="A8" s="344"/>
      <c r="B8" s="108">
        <v>30</v>
      </c>
      <c r="C8" s="344"/>
      <c r="D8" s="344"/>
      <c r="E8" s="257">
        <v>70860</v>
      </c>
      <c r="F8" s="40">
        <v>10627</v>
      </c>
      <c r="G8" s="40">
        <v>60233</v>
      </c>
      <c r="H8" s="40">
        <v>149</v>
      </c>
      <c r="I8" s="169"/>
      <c r="J8" s="169"/>
      <c r="K8" s="169"/>
      <c r="L8" s="169"/>
    </row>
    <row r="9" spans="1:12" s="11" customFormat="1" ht="15.95" customHeight="1">
      <c r="A9" s="344" t="s">
        <v>689</v>
      </c>
      <c r="B9" s="108" t="s">
        <v>77</v>
      </c>
      <c r="C9" s="108" t="s">
        <v>688</v>
      </c>
      <c r="D9" s="344"/>
      <c r="E9" s="257">
        <v>68158</v>
      </c>
      <c r="F9" s="40">
        <v>8707</v>
      </c>
      <c r="G9" s="40">
        <v>59451</v>
      </c>
      <c r="H9" s="40">
        <v>146</v>
      </c>
      <c r="I9" s="169"/>
      <c r="J9" s="169"/>
      <c r="K9" s="169"/>
      <c r="L9" s="168"/>
    </row>
    <row r="10" spans="1:12" s="11" customFormat="1" ht="15.95" customHeight="1">
      <c r="A10" s="345"/>
      <c r="B10" s="310" t="s">
        <v>719</v>
      </c>
      <c r="C10" s="345"/>
      <c r="D10" s="346"/>
      <c r="E10" s="322">
        <v>30958</v>
      </c>
      <c r="F10" s="158">
        <v>15225</v>
      </c>
      <c r="G10" s="158">
        <v>15733</v>
      </c>
      <c r="H10" s="158">
        <v>70</v>
      </c>
      <c r="I10" s="169"/>
      <c r="J10" s="169"/>
      <c r="K10" s="169"/>
      <c r="L10" s="168"/>
    </row>
    <row r="11" spans="1:12" s="11" customFormat="1" ht="15.95" customHeight="1">
      <c r="A11" s="108"/>
      <c r="B11" s="108"/>
      <c r="C11" s="108"/>
      <c r="D11" s="306" t="s">
        <v>515</v>
      </c>
      <c r="E11" s="257">
        <v>3274</v>
      </c>
      <c r="F11" s="40">
        <v>524</v>
      </c>
      <c r="G11" s="40">
        <v>2750</v>
      </c>
      <c r="H11" s="40">
        <v>9</v>
      </c>
      <c r="I11" s="167"/>
      <c r="J11" s="167"/>
      <c r="K11" s="167"/>
      <c r="L11" s="167"/>
    </row>
    <row r="12" spans="1:12" s="11" customFormat="1" ht="15.95" customHeight="1">
      <c r="A12" s="344"/>
      <c r="B12" s="344"/>
      <c r="C12" s="344"/>
      <c r="D12" s="105" t="s">
        <v>484</v>
      </c>
      <c r="E12" s="257">
        <v>2935</v>
      </c>
      <c r="F12" s="40">
        <v>537</v>
      </c>
      <c r="G12" s="40">
        <v>2398</v>
      </c>
      <c r="H12" s="40">
        <v>10</v>
      </c>
      <c r="I12" s="167"/>
      <c r="J12" s="167"/>
      <c r="K12" s="167"/>
      <c r="L12" s="167"/>
    </row>
    <row r="13" spans="1:12" s="11" customFormat="1" ht="15.95" customHeight="1">
      <c r="A13" s="344"/>
      <c r="B13" s="344"/>
      <c r="C13" s="344"/>
      <c r="D13" s="105" t="s">
        <v>518</v>
      </c>
      <c r="E13" s="257">
        <v>3861</v>
      </c>
      <c r="F13" s="40">
        <v>3635</v>
      </c>
      <c r="G13" s="40">
        <v>226</v>
      </c>
      <c r="H13" s="40">
        <v>4</v>
      </c>
      <c r="I13" s="169"/>
      <c r="J13" s="169"/>
      <c r="K13" s="169"/>
      <c r="L13" s="169"/>
    </row>
    <row r="14" spans="1:12" s="11" customFormat="1" ht="15.95" customHeight="1">
      <c r="A14" s="344"/>
      <c r="B14" s="344"/>
      <c r="C14" s="344"/>
      <c r="D14" s="105" t="s">
        <v>520</v>
      </c>
      <c r="E14" s="257">
        <v>853</v>
      </c>
      <c r="F14" s="40">
        <v>733</v>
      </c>
      <c r="G14" s="40">
        <v>120</v>
      </c>
      <c r="H14" s="40">
        <v>1</v>
      </c>
      <c r="I14" s="169"/>
      <c r="J14" s="169"/>
      <c r="K14" s="169"/>
      <c r="L14" s="169"/>
    </row>
    <row r="15" spans="1:12" s="11" customFormat="1" ht="15.95" customHeight="1">
      <c r="A15" s="344"/>
      <c r="B15" s="344"/>
      <c r="C15" s="344"/>
      <c r="D15" s="105" t="s">
        <v>521</v>
      </c>
      <c r="E15" s="257" t="s">
        <v>138</v>
      </c>
      <c r="F15" s="40" t="s">
        <v>138</v>
      </c>
      <c r="G15" s="40" t="s">
        <v>138</v>
      </c>
      <c r="H15" s="40" t="s">
        <v>138</v>
      </c>
      <c r="I15" s="168"/>
      <c r="J15" s="168"/>
      <c r="K15" s="168"/>
      <c r="L15" s="168"/>
    </row>
    <row r="16" spans="1:12" s="11" customFormat="1" ht="15.95" customHeight="1">
      <c r="A16" s="344"/>
      <c r="B16" s="344"/>
      <c r="C16" s="344"/>
      <c r="D16" s="105" t="s">
        <v>319</v>
      </c>
      <c r="E16" s="257">
        <v>2001</v>
      </c>
      <c r="F16" s="40">
        <v>1992</v>
      </c>
      <c r="G16" s="40">
        <v>9</v>
      </c>
      <c r="H16" s="40">
        <v>1</v>
      </c>
      <c r="I16" s="168"/>
      <c r="J16" s="168"/>
      <c r="K16" s="168"/>
      <c r="L16" s="168"/>
    </row>
    <row r="17" spans="1:8" s="11" customFormat="1" ht="15.95" customHeight="1">
      <c r="D17" s="105" t="s">
        <v>364</v>
      </c>
      <c r="E17" s="257">
        <v>1488</v>
      </c>
      <c r="F17" s="40">
        <v>1383</v>
      </c>
      <c r="G17" s="40">
        <v>105</v>
      </c>
      <c r="H17" s="40">
        <v>2</v>
      </c>
    </row>
    <row r="18" spans="1:8" s="11" customFormat="1" ht="15.95" customHeight="1">
      <c r="D18" s="105" t="s">
        <v>335</v>
      </c>
      <c r="E18" s="257">
        <v>3217</v>
      </c>
      <c r="F18" s="40">
        <v>2369</v>
      </c>
      <c r="G18" s="40">
        <v>848</v>
      </c>
      <c r="H18" s="40">
        <v>5</v>
      </c>
    </row>
    <row r="19" spans="1:8" s="11" customFormat="1" ht="15.95" customHeight="1">
      <c r="D19" s="105" t="s">
        <v>431</v>
      </c>
      <c r="E19" s="257">
        <v>5986</v>
      </c>
      <c r="F19" s="40">
        <v>2236</v>
      </c>
      <c r="G19" s="40">
        <v>3750</v>
      </c>
      <c r="H19" s="40">
        <v>11</v>
      </c>
    </row>
    <row r="20" spans="1:8" s="11" customFormat="1" ht="15.95" customHeight="1">
      <c r="D20" s="105" t="s">
        <v>504</v>
      </c>
      <c r="E20" s="257">
        <v>3466</v>
      </c>
      <c r="F20" s="40">
        <v>710</v>
      </c>
      <c r="G20" s="40">
        <v>2756</v>
      </c>
      <c r="H20" s="40">
        <v>9</v>
      </c>
    </row>
    <row r="21" spans="1:8" s="11" customFormat="1" ht="15.95" customHeight="1">
      <c r="A21" s="12"/>
      <c r="B21" s="12"/>
      <c r="C21" s="12"/>
      <c r="D21" s="105" t="s">
        <v>523</v>
      </c>
      <c r="E21" s="257">
        <v>2107</v>
      </c>
      <c r="F21" s="40">
        <v>539</v>
      </c>
      <c r="G21" s="40">
        <v>1568</v>
      </c>
      <c r="H21" s="40">
        <v>10</v>
      </c>
    </row>
    <row r="22" spans="1:8" s="11" customFormat="1" ht="15.95" customHeight="1">
      <c r="A22" s="78"/>
      <c r="B22" s="78"/>
      <c r="C22" s="78"/>
      <c r="D22" s="327" t="s">
        <v>525</v>
      </c>
      <c r="E22" s="258">
        <v>1770</v>
      </c>
      <c r="F22" s="222">
        <v>567</v>
      </c>
      <c r="G22" s="222">
        <v>1203</v>
      </c>
      <c r="H22" s="222">
        <v>8</v>
      </c>
    </row>
    <row r="23" spans="1:8" s="11" customFormat="1" ht="15" customHeight="1">
      <c r="A23" s="316" t="s">
        <v>436</v>
      </c>
      <c r="B23" s="18"/>
      <c r="C23" s="18"/>
      <c r="D23" s="18"/>
      <c r="E23" s="18"/>
      <c r="F23" s="18"/>
      <c r="G23" s="18"/>
      <c r="H23" s="18"/>
    </row>
    <row r="24" spans="1:8" s="11" customFormat="1" ht="15" customHeight="1">
      <c r="A24" s="11" t="s">
        <v>395</v>
      </c>
    </row>
    <row r="25" spans="1:8" s="11" customFormat="1" ht="15" customHeight="1"/>
    <row r="26" spans="1:8" s="11" customFormat="1" ht="15" customHeight="1">
      <c r="A26" s="400" t="s">
        <v>526</v>
      </c>
      <c r="B26" s="400"/>
      <c r="C26" s="400"/>
      <c r="D26" s="400"/>
      <c r="E26" s="78"/>
      <c r="F26" s="78"/>
      <c r="G26" s="78"/>
      <c r="H26" s="78"/>
    </row>
    <row r="27" spans="1:8" s="11" customFormat="1" ht="15.95" customHeight="1">
      <c r="A27" s="419" t="s">
        <v>116</v>
      </c>
      <c r="B27" s="419"/>
      <c r="C27" s="419"/>
      <c r="D27" s="420"/>
      <c r="E27" s="425" t="s">
        <v>67</v>
      </c>
      <c r="F27" s="418" t="s">
        <v>507</v>
      </c>
      <c r="G27" s="389"/>
      <c r="H27" s="515" t="s">
        <v>509</v>
      </c>
    </row>
    <row r="28" spans="1:8" s="11" customFormat="1" ht="15.95" customHeight="1">
      <c r="A28" s="423"/>
      <c r="B28" s="423"/>
      <c r="C28" s="423"/>
      <c r="D28" s="424"/>
      <c r="E28" s="427"/>
      <c r="F28" s="119" t="s">
        <v>392</v>
      </c>
      <c r="G28" s="61" t="s">
        <v>510</v>
      </c>
      <c r="H28" s="429"/>
    </row>
    <row r="29" spans="1:8" s="11" customFormat="1" ht="15.95" customHeight="1">
      <c r="A29" s="150"/>
      <c r="B29" s="150"/>
      <c r="C29" s="150"/>
      <c r="D29" s="150"/>
      <c r="E29" s="21" t="s">
        <v>512</v>
      </c>
      <c r="F29" s="48" t="s">
        <v>54</v>
      </c>
      <c r="G29" s="48" t="s">
        <v>54</v>
      </c>
      <c r="H29" s="48" t="s">
        <v>19</v>
      </c>
    </row>
    <row r="30" spans="1:8" s="11" customFormat="1" ht="15.95" customHeight="1">
      <c r="A30" s="108" t="s">
        <v>302</v>
      </c>
      <c r="B30" s="108">
        <v>28</v>
      </c>
      <c r="C30" s="108" t="s">
        <v>688</v>
      </c>
      <c r="D30" s="108"/>
      <c r="E30" s="257">
        <v>146947</v>
      </c>
      <c r="F30" s="143">
        <v>33814</v>
      </c>
      <c r="G30" s="143">
        <v>113133</v>
      </c>
      <c r="H30" s="143">
        <v>6446</v>
      </c>
    </row>
    <row r="31" spans="1:8" s="11" customFormat="1" ht="15.95" customHeight="1">
      <c r="A31" s="344"/>
      <c r="B31" s="108">
        <v>29</v>
      </c>
      <c r="C31" s="344"/>
      <c r="D31" s="344"/>
      <c r="E31" s="257">
        <v>143657</v>
      </c>
      <c r="F31" s="143">
        <v>35012</v>
      </c>
      <c r="G31" s="143">
        <v>108645</v>
      </c>
      <c r="H31" s="143">
        <v>6916</v>
      </c>
    </row>
    <row r="32" spans="1:8" s="11" customFormat="1" ht="15.95" customHeight="1">
      <c r="A32" s="344"/>
      <c r="B32" s="108">
        <v>30</v>
      </c>
      <c r="C32" s="344"/>
      <c r="D32" s="344"/>
      <c r="E32" s="257">
        <v>158569</v>
      </c>
      <c r="F32" s="40">
        <v>37220</v>
      </c>
      <c r="G32" s="40">
        <v>121349</v>
      </c>
      <c r="H32" s="40">
        <v>6434</v>
      </c>
    </row>
    <row r="33" spans="1:8" s="11" customFormat="1" ht="15.95" customHeight="1">
      <c r="A33" s="344" t="s">
        <v>689</v>
      </c>
      <c r="B33" s="108" t="s">
        <v>77</v>
      </c>
      <c r="C33" s="108" t="s">
        <v>688</v>
      </c>
      <c r="D33" s="344"/>
      <c r="E33" s="257">
        <v>145222</v>
      </c>
      <c r="F33" s="40">
        <v>35532</v>
      </c>
      <c r="G33" s="40">
        <v>109690</v>
      </c>
      <c r="H33" s="40">
        <v>6756</v>
      </c>
    </row>
    <row r="34" spans="1:8" s="11" customFormat="1" ht="15.95" customHeight="1">
      <c r="A34" s="345"/>
      <c r="B34" s="310" t="s">
        <v>719</v>
      </c>
      <c r="C34" s="345"/>
      <c r="D34" s="346"/>
      <c r="E34" s="322">
        <v>80822</v>
      </c>
      <c r="F34" s="158">
        <v>19971</v>
      </c>
      <c r="G34" s="158">
        <v>60851</v>
      </c>
      <c r="H34" s="158">
        <v>6426</v>
      </c>
    </row>
    <row r="35" spans="1:8" s="11" customFormat="1" ht="15.95" customHeight="1">
      <c r="A35" s="344"/>
      <c r="B35" s="108"/>
      <c r="C35" s="108"/>
      <c r="D35" s="306" t="s">
        <v>515</v>
      </c>
      <c r="E35" s="257">
        <v>9352</v>
      </c>
      <c r="F35" s="40">
        <v>2366</v>
      </c>
      <c r="G35" s="40">
        <v>6986</v>
      </c>
      <c r="H35" s="40">
        <v>530</v>
      </c>
    </row>
    <row r="36" spans="1:8" s="11" customFormat="1" ht="15.95" customHeight="1">
      <c r="A36" s="344"/>
      <c r="B36" s="344"/>
      <c r="C36" s="344"/>
      <c r="D36" s="105" t="s">
        <v>484</v>
      </c>
      <c r="E36" s="257">
        <v>12058</v>
      </c>
      <c r="F36" s="40">
        <v>2684</v>
      </c>
      <c r="G36" s="40">
        <v>9374</v>
      </c>
      <c r="H36" s="40">
        <v>586</v>
      </c>
    </row>
    <row r="37" spans="1:8" s="11" customFormat="1" ht="15.95" customHeight="1">
      <c r="A37" s="344"/>
      <c r="B37" s="344"/>
      <c r="C37" s="344"/>
      <c r="D37" s="105" t="s">
        <v>518</v>
      </c>
      <c r="E37" s="257">
        <v>528</v>
      </c>
      <c r="F37" s="40">
        <v>226</v>
      </c>
      <c r="G37" s="40">
        <v>302</v>
      </c>
      <c r="H37" s="40">
        <v>61</v>
      </c>
    </row>
    <row r="38" spans="1:8" s="11" customFormat="1" ht="15.95" customHeight="1">
      <c r="A38" s="344"/>
      <c r="B38" s="344"/>
      <c r="C38" s="344"/>
      <c r="D38" s="105" t="s">
        <v>520</v>
      </c>
      <c r="E38" s="257" t="s">
        <v>138</v>
      </c>
      <c r="F38" s="40" t="s">
        <v>138</v>
      </c>
      <c r="G38" s="40" t="s">
        <v>138</v>
      </c>
      <c r="H38" s="40" t="s">
        <v>138</v>
      </c>
    </row>
    <row r="39" spans="1:8" s="11" customFormat="1" ht="15.95" customHeight="1">
      <c r="A39" s="344"/>
      <c r="B39" s="162"/>
      <c r="C39" s="344"/>
      <c r="D39" s="105" t="s">
        <v>521</v>
      </c>
      <c r="E39" s="257" t="s">
        <v>138</v>
      </c>
      <c r="F39" s="40" t="s">
        <v>138</v>
      </c>
      <c r="G39" s="40" t="s">
        <v>138</v>
      </c>
      <c r="H39" s="40" t="s">
        <v>138</v>
      </c>
    </row>
    <row r="40" spans="1:8" s="11" customFormat="1" ht="15.95" customHeight="1">
      <c r="A40" s="344"/>
      <c r="B40" s="344"/>
      <c r="C40" s="344"/>
      <c r="D40" s="105" t="s">
        <v>319</v>
      </c>
      <c r="E40" s="257">
        <v>7782</v>
      </c>
      <c r="F40" s="40">
        <v>1868</v>
      </c>
      <c r="G40" s="40">
        <v>5914</v>
      </c>
      <c r="H40" s="40">
        <v>815</v>
      </c>
    </row>
    <row r="41" spans="1:8" s="11" customFormat="1" ht="15.95" customHeight="1">
      <c r="D41" s="105" t="s">
        <v>364</v>
      </c>
      <c r="E41" s="257">
        <v>8865</v>
      </c>
      <c r="F41" s="40">
        <v>2353</v>
      </c>
      <c r="G41" s="40">
        <v>6512</v>
      </c>
      <c r="H41" s="40">
        <v>810</v>
      </c>
    </row>
    <row r="42" spans="1:8" s="11" customFormat="1" ht="15.95" customHeight="1">
      <c r="D42" s="105" t="s">
        <v>335</v>
      </c>
      <c r="E42" s="257">
        <v>8541</v>
      </c>
      <c r="F42" s="40">
        <v>2201</v>
      </c>
      <c r="G42" s="40">
        <v>6340</v>
      </c>
      <c r="H42" s="40">
        <v>799</v>
      </c>
    </row>
    <row r="43" spans="1:8" s="11" customFormat="1" ht="15.95" customHeight="1">
      <c r="D43" s="105" t="s">
        <v>431</v>
      </c>
      <c r="E43" s="257">
        <v>9842</v>
      </c>
      <c r="F43" s="40">
        <v>2252</v>
      </c>
      <c r="G43" s="40">
        <v>7590</v>
      </c>
      <c r="H43" s="40">
        <v>765</v>
      </c>
    </row>
    <row r="44" spans="1:8" s="11" customFormat="1" ht="15.95" customHeight="1">
      <c r="D44" s="105" t="s">
        <v>504</v>
      </c>
      <c r="E44" s="257">
        <v>8633</v>
      </c>
      <c r="F44" s="40">
        <v>2406</v>
      </c>
      <c r="G44" s="40">
        <v>6227</v>
      </c>
      <c r="H44" s="40">
        <v>787</v>
      </c>
    </row>
    <row r="45" spans="1:8" s="11" customFormat="1" ht="15.95" customHeight="1">
      <c r="A45" s="12"/>
      <c r="B45" s="12"/>
      <c r="C45" s="12"/>
      <c r="D45" s="105" t="s">
        <v>523</v>
      </c>
      <c r="E45" s="257">
        <v>8455</v>
      </c>
      <c r="F45" s="40">
        <v>1929</v>
      </c>
      <c r="G45" s="40">
        <v>6526</v>
      </c>
      <c r="H45" s="40">
        <v>676</v>
      </c>
    </row>
    <row r="46" spans="1:8" s="11" customFormat="1" ht="15.95" customHeight="1">
      <c r="A46" s="78"/>
      <c r="B46" s="78"/>
      <c r="C46" s="78"/>
      <c r="D46" s="327" t="s">
        <v>525</v>
      </c>
      <c r="E46" s="258">
        <v>6766</v>
      </c>
      <c r="F46" s="222">
        <v>1686</v>
      </c>
      <c r="G46" s="222">
        <v>5080</v>
      </c>
      <c r="H46" s="222">
        <v>597</v>
      </c>
    </row>
    <row r="47" spans="1:8" s="11" customFormat="1" ht="15" customHeight="1">
      <c r="A47" s="14" t="s">
        <v>441</v>
      </c>
      <c r="D47" s="105"/>
      <c r="E47" s="28"/>
      <c r="F47" s="28"/>
      <c r="G47" s="28"/>
      <c r="H47" s="28"/>
    </row>
    <row r="48" spans="1:8" s="11" customFormat="1" ht="15" customHeight="1">
      <c r="A48" s="14" t="s">
        <v>733</v>
      </c>
      <c r="D48" s="105"/>
      <c r="E48" s="28"/>
      <c r="F48" s="28"/>
      <c r="G48" s="28"/>
      <c r="H48" s="28"/>
    </row>
    <row r="49" spans="1:8" s="11" customFormat="1" ht="15" customHeight="1">
      <c r="A49" s="14" t="s">
        <v>726</v>
      </c>
      <c r="D49" s="105"/>
      <c r="E49" s="28"/>
      <c r="F49" s="28"/>
      <c r="G49" s="28"/>
      <c r="H49" s="28"/>
    </row>
    <row r="50" spans="1:8" s="11" customFormat="1" ht="15" customHeight="1">
      <c r="A50" s="14" t="s">
        <v>645</v>
      </c>
      <c r="D50" s="105"/>
      <c r="E50" s="28"/>
      <c r="F50" s="28"/>
      <c r="G50" s="28"/>
      <c r="H50" s="28"/>
    </row>
    <row r="51" spans="1:8" s="11" customFormat="1" ht="15" customHeight="1"/>
    <row r="52" spans="1:8" ht="17.45" customHeight="1">
      <c r="A52" s="367" t="s">
        <v>527</v>
      </c>
      <c r="B52" s="367"/>
      <c r="C52" s="367"/>
      <c r="D52" s="367"/>
      <c r="E52" s="367"/>
      <c r="F52" s="367"/>
      <c r="G52" s="367"/>
      <c r="H52" s="367"/>
    </row>
    <row r="53" spans="1:8" s="11" customFormat="1" ht="15" customHeight="1">
      <c r="A53" s="400" t="s">
        <v>224</v>
      </c>
      <c r="B53" s="400"/>
      <c r="C53" s="400"/>
      <c r="D53" s="400"/>
      <c r="E53" s="78"/>
      <c r="F53" s="78"/>
      <c r="G53" s="78"/>
      <c r="H53" s="78"/>
    </row>
    <row r="54" spans="1:8" s="11" customFormat="1" ht="15.95" customHeight="1">
      <c r="A54" s="388" t="s">
        <v>116</v>
      </c>
      <c r="B54" s="388"/>
      <c r="C54" s="388"/>
      <c r="D54" s="389"/>
      <c r="E54" s="86" t="s">
        <v>67</v>
      </c>
      <c r="F54" s="86" t="s">
        <v>224</v>
      </c>
      <c r="G54" s="86" t="s">
        <v>495</v>
      </c>
      <c r="H54" s="86" t="s">
        <v>261</v>
      </c>
    </row>
    <row r="55" spans="1:8" s="11" customFormat="1" ht="15.95" customHeight="1">
      <c r="A55" s="150"/>
      <c r="B55" s="150"/>
      <c r="C55" s="150"/>
      <c r="D55" s="150"/>
      <c r="E55" s="21" t="s">
        <v>512</v>
      </c>
      <c r="F55" s="48" t="s">
        <v>512</v>
      </c>
      <c r="G55" s="48" t="s">
        <v>512</v>
      </c>
      <c r="H55" s="48" t="s">
        <v>513</v>
      </c>
    </row>
    <row r="56" spans="1:8" s="11" customFormat="1" ht="15.95" customHeight="1">
      <c r="A56" s="108" t="s">
        <v>302</v>
      </c>
      <c r="B56" s="108">
        <v>28</v>
      </c>
      <c r="C56" s="108" t="s">
        <v>688</v>
      </c>
      <c r="D56" s="108"/>
      <c r="E56" s="257">
        <v>63759</v>
      </c>
      <c r="F56" s="40">
        <v>59819</v>
      </c>
      <c r="G56" s="143">
        <v>3940</v>
      </c>
      <c r="H56" s="143">
        <v>13262</v>
      </c>
    </row>
    <row r="57" spans="1:8" s="11" customFormat="1" ht="15.95" customHeight="1">
      <c r="A57" s="344"/>
      <c r="B57" s="108">
        <v>29</v>
      </c>
      <c r="C57" s="344"/>
      <c r="D57" s="344"/>
      <c r="E57" s="257">
        <v>62456</v>
      </c>
      <c r="F57" s="40">
        <v>58942</v>
      </c>
      <c r="G57" s="143">
        <v>3514</v>
      </c>
      <c r="H57" s="143">
        <v>13442</v>
      </c>
    </row>
    <row r="58" spans="1:8" s="11" customFormat="1" ht="15.95" customHeight="1">
      <c r="A58" s="344"/>
      <c r="B58" s="108">
        <v>30</v>
      </c>
      <c r="C58" s="344"/>
      <c r="D58" s="344"/>
      <c r="E58" s="257">
        <v>60073</v>
      </c>
      <c r="F58" s="40">
        <v>56794</v>
      </c>
      <c r="G58" s="143">
        <v>3279</v>
      </c>
      <c r="H58" s="143">
        <v>13119</v>
      </c>
    </row>
    <row r="59" spans="1:8" s="11" customFormat="1" ht="15.95" customHeight="1">
      <c r="A59" s="344" t="s">
        <v>689</v>
      </c>
      <c r="B59" s="108" t="s">
        <v>77</v>
      </c>
      <c r="C59" s="108" t="s">
        <v>688</v>
      </c>
      <c r="D59" s="344"/>
      <c r="E59" s="257">
        <v>63421</v>
      </c>
      <c r="F59" s="40">
        <v>59974</v>
      </c>
      <c r="G59" s="40">
        <v>3447</v>
      </c>
      <c r="H59" s="40">
        <v>13613</v>
      </c>
    </row>
    <row r="60" spans="1:8" s="11" customFormat="1" ht="15.95" customHeight="1">
      <c r="A60" s="345"/>
      <c r="B60" s="310" t="s">
        <v>719</v>
      </c>
      <c r="C60" s="345"/>
      <c r="D60" s="346"/>
      <c r="E60" s="322">
        <v>53170</v>
      </c>
      <c r="F60" s="158">
        <v>49473</v>
      </c>
      <c r="G60" s="158">
        <v>3697</v>
      </c>
      <c r="H60" s="158">
        <v>13048</v>
      </c>
    </row>
    <row r="61" spans="1:8" s="11" customFormat="1" ht="15.95" customHeight="1">
      <c r="A61" s="344"/>
      <c r="B61" s="108"/>
      <c r="C61" s="108"/>
      <c r="D61" s="306" t="s">
        <v>515</v>
      </c>
      <c r="E61" s="257">
        <v>4931</v>
      </c>
      <c r="F61" s="40">
        <v>4719</v>
      </c>
      <c r="G61" s="40">
        <v>212</v>
      </c>
      <c r="H61" s="40">
        <v>996</v>
      </c>
    </row>
    <row r="62" spans="1:8" s="11" customFormat="1" ht="15.95" customHeight="1">
      <c r="A62" s="344"/>
      <c r="B62" s="344"/>
      <c r="C62" s="344"/>
      <c r="D62" s="105" t="s">
        <v>484</v>
      </c>
      <c r="E62" s="257">
        <v>5143</v>
      </c>
      <c r="F62" s="40">
        <v>4844</v>
      </c>
      <c r="G62" s="40">
        <v>299</v>
      </c>
      <c r="H62" s="40">
        <v>1261</v>
      </c>
    </row>
    <row r="63" spans="1:8" s="11" customFormat="1" ht="15.95" customHeight="1">
      <c r="A63" s="344"/>
      <c r="B63" s="344"/>
      <c r="C63" s="344"/>
      <c r="D63" s="105" t="s">
        <v>518</v>
      </c>
      <c r="E63" s="257">
        <v>5722</v>
      </c>
      <c r="F63" s="40">
        <v>5246</v>
      </c>
      <c r="G63" s="40">
        <v>476</v>
      </c>
      <c r="H63" s="40">
        <v>1490</v>
      </c>
    </row>
    <row r="64" spans="1:8" s="11" customFormat="1" ht="15.95" customHeight="1">
      <c r="A64" s="344"/>
      <c r="B64" s="344"/>
      <c r="C64" s="344"/>
      <c r="D64" s="105" t="s">
        <v>520</v>
      </c>
      <c r="E64" s="257">
        <v>1548</v>
      </c>
      <c r="F64" s="40">
        <v>1422</v>
      </c>
      <c r="G64" s="40">
        <v>126</v>
      </c>
      <c r="H64" s="40">
        <v>403</v>
      </c>
    </row>
    <row r="65" spans="1:8" s="11" customFormat="1" ht="15.95" customHeight="1">
      <c r="A65" s="344"/>
      <c r="B65" s="344"/>
      <c r="C65" s="344"/>
      <c r="D65" s="105" t="s">
        <v>521</v>
      </c>
      <c r="E65" s="257" t="s">
        <v>138</v>
      </c>
      <c r="F65" s="40" t="s">
        <v>138</v>
      </c>
      <c r="G65" s="40" t="s">
        <v>138</v>
      </c>
      <c r="H65" s="40" t="s">
        <v>138</v>
      </c>
    </row>
    <row r="66" spans="1:8" s="11" customFormat="1" ht="15.95" customHeight="1">
      <c r="A66" s="344"/>
      <c r="B66" s="344"/>
      <c r="C66" s="344"/>
      <c r="D66" s="105" t="s">
        <v>319</v>
      </c>
      <c r="E66" s="257">
        <v>4886</v>
      </c>
      <c r="F66" s="40">
        <v>4497</v>
      </c>
      <c r="G66" s="40">
        <v>389</v>
      </c>
      <c r="H66" s="40">
        <v>1370</v>
      </c>
    </row>
    <row r="67" spans="1:8" s="11" customFormat="1" ht="15.95" customHeight="1">
      <c r="D67" s="105" t="s">
        <v>364</v>
      </c>
      <c r="E67" s="257">
        <v>4741</v>
      </c>
      <c r="F67" s="40">
        <v>4413</v>
      </c>
      <c r="G67" s="40">
        <v>328</v>
      </c>
      <c r="H67" s="40">
        <v>1230</v>
      </c>
    </row>
    <row r="68" spans="1:8" s="11" customFormat="1" ht="15.95" customHeight="1">
      <c r="D68" s="105" t="s">
        <v>335</v>
      </c>
      <c r="E68" s="257">
        <v>5869</v>
      </c>
      <c r="F68" s="40">
        <v>5424</v>
      </c>
      <c r="G68" s="40">
        <v>445</v>
      </c>
      <c r="H68" s="40">
        <v>1494</v>
      </c>
    </row>
    <row r="69" spans="1:8" s="11" customFormat="1" ht="15.95" customHeight="1">
      <c r="D69" s="105" t="s">
        <v>431</v>
      </c>
      <c r="E69" s="257">
        <v>5973</v>
      </c>
      <c r="F69" s="40">
        <v>5638</v>
      </c>
      <c r="G69" s="40">
        <v>335</v>
      </c>
      <c r="H69" s="40">
        <v>1164</v>
      </c>
    </row>
    <row r="70" spans="1:8" s="11" customFormat="1" ht="15.95" customHeight="1">
      <c r="D70" s="105" t="s">
        <v>504</v>
      </c>
      <c r="E70" s="257">
        <v>4890</v>
      </c>
      <c r="F70" s="40">
        <v>4531</v>
      </c>
      <c r="G70" s="40">
        <v>359</v>
      </c>
      <c r="H70" s="40">
        <v>1194</v>
      </c>
    </row>
    <row r="71" spans="1:8" s="11" customFormat="1" ht="15.95" customHeight="1">
      <c r="A71" s="12"/>
      <c r="B71" s="12"/>
      <c r="C71" s="12"/>
      <c r="D71" s="105" t="s">
        <v>523</v>
      </c>
      <c r="E71" s="257">
        <v>4997</v>
      </c>
      <c r="F71" s="40">
        <v>4595</v>
      </c>
      <c r="G71" s="40">
        <v>402</v>
      </c>
      <c r="H71" s="40">
        <v>1281</v>
      </c>
    </row>
    <row r="72" spans="1:8" s="11" customFormat="1" ht="15.95" customHeight="1">
      <c r="A72" s="78"/>
      <c r="B72" s="78"/>
      <c r="C72" s="78"/>
      <c r="D72" s="327" t="s">
        <v>525</v>
      </c>
      <c r="E72" s="258">
        <v>4470</v>
      </c>
      <c r="F72" s="222">
        <v>4144</v>
      </c>
      <c r="G72" s="222">
        <v>326</v>
      </c>
      <c r="H72" s="40">
        <v>1165</v>
      </c>
    </row>
    <row r="73" spans="1:8" s="11" customFormat="1" ht="15" customHeight="1">
      <c r="A73" s="14"/>
      <c r="F73" s="18"/>
      <c r="G73" s="18"/>
      <c r="H73" s="47" t="s">
        <v>440</v>
      </c>
    </row>
    <row r="74" spans="1:8" s="11" customFormat="1" ht="15" customHeight="1">
      <c r="A74" s="14" t="s">
        <v>666</v>
      </c>
      <c r="F74" s="14"/>
      <c r="G74" s="14"/>
      <c r="H74" s="27"/>
    </row>
    <row r="75" spans="1:8" s="11" customFormat="1" ht="15" customHeight="1">
      <c r="A75" s="11" t="s">
        <v>657</v>
      </c>
      <c r="H75" s="27"/>
    </row>
    <row r="76" spans="1:8" s="11" customFormat="1" ht="15" customHeight="1">
      <c r="A76" s="11" t="s">
        <v>550</v>
      </c>
    </row>
  </sheetData>
  <mergeCells count="14">
    <mergeCell ref="A52:H52"/>
    <mergeCell ref="A53:D53"/>
    <mergeCell ref="A54:D54"/>
    <mergeCell ref="A3:D4"/>
    <mergeCell ref="E3:E4"/>
    <mergeCell ref="H3:H4"/>
    <mergeCell ref="A27:D28"/>
    <mergeCell ref="E27:E28"/>
    <mergeCell ref="H27:H28"/>
    <mergeCell ref="A1:H1"/>
    <mergeCell ref="A2:D2"/>
    <mergeCell ref="F3:G3"/>
    <mergeCell ref="A26:D26"/>
    <mergeCell ref="F27:G27"/>
  </mergeCells>
  <phoneticPr fontId="15"/>
  <pageMargins left="0.59055118110236227" right="0.19685039370078741" top="0.78740157480314965" bottom="0.78740157480314965" header="0.51181102362204722" footer="0.51181102362204722"/>
  <pageSetup paperSize="9" orientation="portrait"/>
  <headerFooter alignWithMargins="0">
    <oddFooter xml:space="preserve">&amp;L&amp;F&amp;A&amp;C
</oddFooter>
  </headerFooter>
  <rowBreaks count="1" manualBreakCount="1">
    <brk id="5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4"/>
  <dimension ref="A1:N16"/>
  <sheetViews>
    <sheetView zoomScaleSheetLayoutView="100" workbookViewId="0">
      <selection sqref="A1:N1"/>
    </sheetView>
  </sheetViews>
  <sheetFormatPr defaultRowHeight="11.25"/>
  <cols>
    <col min="1" max="1" width="4.6640625" style="11" customWidth="1"/>
    <col min="2" max="3" width="3.6640625" style="11" customWidth="1"/>
    <col min="4" max="14" width="6.88671875" style="11" customWidth="1"/>
    <col min="15" max="247" width="9" style="11" customWidth="1"/>
    <col min="248" max="248" width="4.21875" style="11" customWidth="1"/>
    <col min="249" max="249" width="4" style="11" bestFit="1" customWidth="1"/>
    <col min="250" max="250" width="3.109375" style="11" customWidth="1"/>
    <col min="251" max="251" width="5.21875" style="11" customWidth="1"/>
    <col min="252" max="253" width="8.109375" style="11" customWidth="1"/>
    <col min="254" max="254" width="7.44140625" style="11" customWidth="1"/>
    <col min="255" max="255" width="7.109375" style="11" customWidth="1"/>
    <col min="256" max="256" width="7.44140625" style="11" customWidth="1"/>
    <col min="257" max="257" width="5.6640625" style="11" customWidth="1"/>
    <col min="258" max="260" width="6.88671875" style="11" customWidth="1"/>
    <col min="261" max="261" width="6.21875" style="11" customWidth="1"/>
    <col min="262" max="503" width="9" style="11" customWidth="1"/>
    <col min="504" max="504" width="4.21875" style="11" customWidth="1"/>
    <col min="505" max="505" width="4" style="11" bestFit="1" customWidth="1"/>
    <col min="506" max="506" width="3.109375" style="11" customWidth="1"/>
    <col min="507" max="507" width="5.21875" style="11" customWidth="1"/>
    <col min="508" max="509" width="8.109375" style="11" customWidth="1"/>
    <col min="510" max="510" width="7.44140625" style="11" customWidth="1"/>
    <col min="511" max="511" width="7.109375" style="11" customWidth="1"/>
    <col min="512" max="512" width="7.44140625" style="11" customWidth="1"/>
    <col min="513" max="513" width="5.6640625" style="11" customWidth="1"/>
    <col min="514" max="516" width="6.88671875" style="11" customWidth="1"/>
    <col min="517" max="517" width="6.21875" style="11" customWidth="1"/>
    <col min="518" max="759" width="9" style="11" customWidth="1"/>
    <col min="760" max="760" width="4.21875" style="11" customWidth="1"/>
    <col min="761" max="761" width="4" style="11" bestFit="1" customWidth="1"/>
    <col min="762" max="762" width="3.109375" style="11" customWidth="1"/>
    <col min="763" max="763" width="5.21875" style="11" customWidth="1"/>
    <col min="764" max="765" width="8.109375" style="11" customWidth="1"/>
    <col min="766" max="766" width="7.44140625" style="11" customWidth="1"/>
    <col min="767" max="767" width="7.109375" style="11" customWidth="1"/>
    <col min="768" max="768" width="7.44140625" style="11" customWidth="1"/>
    <col min="769" max="769" width="5.6640625" style="11" customWidth="1"/>
    <col min="770" max="772" width="6.88671875" style="11" customWidth="1"/>
    <col min="773" max="773" width="6.21875" style="11" customWidth="1"/>
    <col min="774" max="1015" width="9" style="11" customWidth="1"/>
    <col min="1016" max="1016" width="4.21875" style="11" customWidth="1"/>
    <col min="1017" max="1017" width="4" style="11" bestFit="1" customWidth="1"/>
    <col min="1018" max="1018" width="3.109375" style="11" customWidth="1"/>
    <col min="1019" max="1019" width="5.21875" style="11" customWidth="1"/>
    <col min="1020" max="1021" width="8.109375" style="11" customWidth="1"/>
    <col min="1022" max="1022" width="7.44140625" style="11" customWidth="1"/>
    <col min="1023" max="1023" width="7.109375" style="11" customWidth="1"/>
    <col min="1024" max="1024" width="7.44140625" style="11" customWidth="1"/>
    <col min="1025" max="1025" width="5.6640625" style="11" customWidth="1"/>
    <col min="1026" max="1028" width="6.88671875" style="11" customWidth="1"/>
    <col min="1029" max="1029" width="6.21875" style="11" customWidth="1"/>
    <col min="1030" max="1271" width="9" style="11" customWidth="1"/>
    <col min="1272" max="1272" width="4.21875" style="11" customWidth="1"/>
    <col min="1273" max="1273" width="4" style="11" bestFit="1" customWidth="1"/>
    <col min="1274" max="1274" width="3.109375" style="11" customWidth="1"/>
    <col min="1275" max="1275" width="5.21875" style="11" customWidth="1"/>
    <col min="1276" max="1277" width="8.109375" style="11" customWidth="1"/>
    <col min="1278" max="1278" width="7.44140625" style="11" customWidth="1"/>
    <col min="1279" max="1279" width="7.109375" style="11" customWidth="1"/>
    <col min="1280" max="1280" width="7.44140625" style="11" customWidth="1"/>
    <col min="1281" max="1281" width="5.6640625" style="11" customWidth="1"/>
    <col min="1282" max="1284" width="6.88671875" style="11" customWidth="1"/>
    <col min="1285" max="1285" width="6.21875" style="11" customWidth="1"/>
    <col min="1286" max="1527" width="9" style="11" customWidth="1"/>
    <col min="1528" max="1528" width="4.21875" style="11" customWidth="1"/>
    <col min="1529" max="1529" width="4" style="11" bestFit="1" customWidth="1"/>
    <col min="1530" max="1530" width="3.109375" style="11" customWidth="1"/>
    <col min="1531" max="1531" width="5.21875" style="11" customWidth="1"/>
    <col min="1532" max="1533" width="8.109375" style="11" customWidth="1"/>
    <col min="1534" max="1534" width="7.44140625" style="11" customWidth="1"/>
    <col min="1535" max="1535" width="7.109375" style="11" customWidth="1"/>
    <col min="1536" max="1536" width="7.44140625" style="11" customWidth="1"/>
    <col min="1537" max="1537" width="5.6640625" style="11" customWidth="1"/>
    <col min="1538" max="1540" width="6.88671875" style="11" customWidth="1"/>
    <col min="1541" max="1541" width="6.21875" style="11" customWidth="1"/>
    <col min="1542" max="1783" width="9" style="11" customWidth="1"/>
    <col min="1784" max="1784" width="4.21875" style="11" customWidth="1"/>
    <col min="1785" max="1785" width="4" style="11" bestFit="1" customWidth="1"/>
    <col min="1786" max="1786" width="3.109375" style="11" customWidth="1"/>
    <col min="1787" max="1787" width="5.21875" style="11" customWidth="1"/>
    <col min="1788" max="1789" width="8.109375" style="11" customWidth="1"/>
    <col min="1790" max="1790" width="7.44140625" style="11" customWidth="1"/>
    <col min="1791" max="1791" width="7.109375" style="11" customWidth="1"/>
    <col min="1792" max="1792" width="7.44140625" style="11" customWidth="1"/>
    <col min="1793" max="1793" width="5.6640625" style="11" customWidth="1"/>
    <col min="1794" max="1796" width="6.88671875" style="11" customWidth="1"/>
    <col min="1797" max="1797" width="6.21875" style="11" customWidth="1"/>
    <col min="1798" max="2039" width="9" style="11" customWidth="1"/>
    <col min="2040" max="2040" width="4.21875" style="11" customWidth="1"/>
    <col min="2041" max="2041" width="4" style="11" bestFit="1" customWidth="1"/>
    <col min="2042" max="2042" width="3.109375" style="11" customWidth="1"/>
    <col min="2043" max="2043" width="5.21875" style="11" customWidth="1"/>
    <col min="2044" max="2045" width="8.109375" style="11" customWidth="1"/>
    <col min="2046" max="2046" width="7.44140625" style="11" customWidth="1"/>
    <col min="2047" max="2047" width="7.109375" style="11" customWidth="1"/>
    <col min="2048" max="2048" width="7.44140625" style="11" customWidth="1"/>
    <col min="2049" max="2049" width="5.6640625" style="11" customWidth="1"/>
    <col min="2050" max="2052" width="6.88671875" style="11" customWidth="1"/>
    <col min="2053" max="2053" width="6.21875" style="11" customWidth="1"/>
    <col min="2054" max="2295" width="9" style="11" customWidth="1"/>
    <col min="2296" max="2296" width="4.21875" style="11" customWidth="1"/>
    <col min="2297" max="2297" width="4" style="11" bestFit="1" customWidth="1"/>
    <col min="2298" max="2298" width="3.109375" style="11" customWidth="1"/>
    <col min="2299" max="2299" width="5.21875" style="11" customWidth="1"/>
    <col min="2300" max="2301" width="8.109375" style="11" customWidth="1"/>
    <col min="2302" max="2302" width="7.44140625" style="11" customWidth="1"/>
    <col min="2303" max="2303" width="7.109375" style="11" customWidth="1"/>
    <col min="2304" max="2304" width="7.44140625" style="11" customWidth="1"/>
    <col min="2305" max="2305" width="5.6640625" style="11" customWidth="1"/>
    <col min="2306" max="2308" width="6.88671875" style="11" customWidth="1"/>
    <col min="2309" max="2309" width="6.21875" style="11" customWidth="1"/>
    <col min="2310" max="2551" width="9" style="11" customWidth="1"/>
    <col min="2552" max="2552" width="4.21875" style="11" customWidth="1"/>
    <col min="2553" max="2553" width="4" style="11" bestFit="1" customWidth="1"/>
    <col min="2554" max="2554" width="3.109375" style="11" customWidth="1"/>
    <col min="2555" max="2555" width="5.21875" style="11" customWidth="1"/>
    <col min="2556" max="2557" width="8.109375" style="11" customWidth="1"/>
    <col min="2558" max="2558" width="7.44140625" style="11" customWidth="1"/>
    <col min="2559" max="2559" width="7.109375" style="11" customWidth="1"/>
    <col min="2560" max="2560" width="7.44140625" style="11" customWidth="1"/>
    <col min="2561" max="2561" width="5.6640625" style="11" customWidth="1"/>
    <col min="2562" max="2564" width="6.88671875" style="11" customWidth="1"/>
    <col min="2565" max="2565" width="6.21875" style="11" customWidth="1"/>
    <col min="2566" max="2807" width="9" style="11" customWidth="1"/>
    <col min="2808" max="2808" width="4.21875" style="11" customWidth="1"/>
    <col min="2809" max="2809" width="4" style="11" bestFit="1" customWidth="1"/>
    <col min="2810" max="2810" width="3.109375" style="11" customWidth="1"/>
    <col min="2811" max="2811" width="5.21875" style="11" customWidth="1"/>
    <col min="2812" max="2813" width="8.109375" style="11" customWidth="1"/>
    <col min="2814" max="2814" width="7.44140625" style="11" customWidth="1"/>
    <col min="2815" max="2815" width="7.109375" style="11" customWidth="1"/>
    <col min="2816" max="2816" width="7.44140625" style="11" customWidth="1"/>
    <col min="2817" max="2817" width="5.6640625" style="11" customWidth="1"/>
    <col min="2818" max="2820" width="6.88671875" style="11" customWidth="1"/>
    <col min="2821" max="2821" width="6.21875" style="11" customWidth="1"/>
    <col min="2822" max="3063" width="9" style="11" customWidth="1"/>
    <col min="3064" max="3064" width="4.21875" style="11" customWidth="1"/>
    <col min="3065" max="3065" width="4" style="11" bestFit="1" customWidth="1"/>
    <col min="3066" max="3066" width="3.109375" style="11" customWidth="1"/>
    <col min="3067" max="3067" width="5.21875" style="11" customWidth="1"/>
    <col min="3068" max="3069" width="8.109375" style="11" customWidth="1"/>
    <col min="3070" max="3070" width="7.44140625" style="11" customWidth="1"/>
    <col min="3071" max="3071" width="7.109375" style="11" customWidth="1"/>
    <col min="3072" max="3072" width="7.44140625" style="11" customWidth="1"/>
    <col min="3073" max="3073" width="5.6640625" style="11" customWidth="1"/>
    <col min="3074" max="3076" width="6.88671875" style="11" customWidth="1"/>
    <col min="3077" max="3077" width="6.21875" style="11" customWidth="1"/>
    <col min="3078" max="3319" width="9" style="11" customWidth="1"/>
    <col min="3320" max="3320" width="4.21875" style="11" customWidth="1"/>
    <col min="3321" max="3321" width="4" style="11" bestFit="1" customWidth="1"/>
    <col min="3322" max="3322" width="3.109375" style="11" customWidth="1"/>
    <col min="3323" max="3323" width="5.21875" style="11" customWidth="1"/>
    <col min="3324" max="3325" width="8.109375" style="11" customWidth="1"/>
    <col min="3326" max="3326" width="7.44140625" style="11" customWidth="1"/>
    <col min="3327" max="3327" width="7.109375" style="11" customWidth="1"/>
    <col min="3328" max="3328" width="7.44140625" style="11" customWidth="1"/>
    <col min="3329" max="3329" width="5.6640625" style="11" customWidth="1"/>
    <col min="3330" max="3332" width="6.88671875" style="11" customWidth="1"/>
    <col min="3333" max="3333" width="6.21875" style="11" customWidth="1"/>
    <col min="3334" max="3575" width="9" style="11" customWidth="1"/>
    <col min="3576" max="3576" width="4.21875" style="11" customWidth="1"/>
    <col min="3577" max="3577" width="4" style="11" bestFit="1" customWidth="1"/>
    <col min="3578" max="3578" width="3.109375" style="11" customWidth="1"/>
    <col min="3579" max="3579" width="5.21875" style="11" customWidth="1"/>
    <col min="3580" max="3581" width="8.109375" style="11" customWidth="1"/>
    <col min="3582" max="3582" width="7.44140625" style="11" customWidth="1"/>
    <col min="3583" max="3583" width="7.109375" style="11" customWidth="1"/>
    <col min="3584" max="3584" width="7.44140625" style="11" customWidth="1"/>
    <col min="3585" max="3585" width="5.6640625" style="11" customWidth="1"/>
    <col min="3586" max="3588" width="6.88671875" style="11" customWidth="1"/>
    <col min="3589" max="3589" width="6.21875" style="11" customWidth="1"/>
    <col min="3590" max="3831" width="9" style="11" customWidth="1"/>
    <col min="3832" max="3832" width="4.21875" style="11" customWidth="1"/>
    <col min="3833" max="3833" width="4" style="11" bestFit="1" customWidth="1"/>
    <col min="3834" max="3834" width="3.109375" style="11" customWidth="1"/>
    <col min="3835" max="3835" width="5.21875" style="11" customWidth="1"/>
    <col min="3836" max="3837" width="8.109375" style="11" customWidth="1"/>
    <col min="3838" max="3838" width="7.44140625" style="11" customWidth="1"/>
    <col min="3839" max="3839" width="7.109375" style="11" customWidth="1"/>
    <col min="3840" max="3840" width="7.44140625" style="11" customWidth="1"/>
    <col min="3841" max="3841" width="5.6640625" style="11" customWidth="1"/>
    <col min="3842" max="3844" width="6.88671875" style="11" customWidth="1"/>
    <col min="3845" max="3845" width="6.21875" style="11" customWidth="1"/>
    <col min="3846" max="4087" width="9" style="11" customWidth="1"/>
    <col min="4088" max="4088" width="4.21875" style="11" customWidth="1"/>
    <col min="4089" max="4089" width="4" style="11" bestFit="1" customWidth="1"/>
    <col min="4090" max="4090" width="3.109375" style="11" customWidth="1"/>
    <col min="4091" max="4091" width="5.21875" style="11" customWidth="1"/>
    <col min="4092" max="4093" width="8.109375" style="11" customWidth="1"/>
    <col min="4094" max="4094" width="7.44140625" style="11" customWidth="1"/>
    <col min="4095" max="4095" width="7.109375" style="11" customWidth="1"/>
    <col min="4096" max="4096" width="7.44140625" style="11" customWidth="1"/>
    <col min="4097" max="4097" width="5.6640625" style="11" customWidth="1"/>
    <col min="4098" max="4100" width="6.88671875" style="11" customWidth="1"/>
    <col min="4101" max="4101" width="6.21875" style="11" customWidth="1"/>
    <col min="4102" max="4343" width="9" style="11" customWidth="1"/>
    <col min="4344" max="4344" width="4.21875" style="11" customWidth="1"/>
    <col min="4345" max="4345" width="4" style="11" bestFit="1" customWidth="1"/>
    <col min="4346" max="4346" width="3.109375" style="11" customWidth="1"/>
    <col min="4347" max="4347" width="5.21875" style="11" customWidth="1"/>
    <col min="4348" max="4349" width="8.109375" style="11" customWidth="1"/>
    <col min="4350" max="4350" width="7.44140625" style="11" customWidth="1"/>
    <col min="4351" max="4351" width="7.109375" style="11" customWidth="1"/>
    <col min="4352" max="4352" width="7.44140625" style="11" customWidth="1"/>
    <col min="4353" max="4353" width="5.6640625" style="11" customWidth="1"/>
    <col min="4354" max="4356" width="6.88671875" style="11" customWidth="1"/>
    <col min="4357" max="4357" width="6.21875" style="11" customWidth="1"/>
    <col min="4358" max="4599" width="9" style="11" customWidth="1"/>
    <col min="4600" max="4600" width="4.21875" style="11" customWidth="1"/>
    <col min="4601" max="4601" width="4" style="11" bestFit="1" customWidth="1"/>
    <col min="4602" max="4602" width="3.109375" style="11" customWidth="1"/>
    <col min="4603" max="4603" width="5.21875" style="11" customWidth="1"/>
    <col min="4604" max="4605" width="8.109375" style="11" customWidth="1"/>
    <col min="4606" max="4606" width="7.44140625" style="11" customWidth="1"/>
    <col min="4607" max="4607" width="7.109375" style="11" customWidth="1"/>
    <col min="4608" max="4608" width="7.44140625" style="11" customWidth="1"/>
    <col min="4609" max="4609" width="5.6640625" style="11" customWidth="1"/>
    <col min="4610" max="4612" width="6.88671875" style="11" customWidth="1"/>
    <col min="4613" max="4613" width="6.21875" style="11" customWidth="1"/>
    <col min="4614" max="4855" width="9" style="11" customWidth="1"/>
    <col min="4856" max="4856" width="4.21875" style="11" customWidth="1"/>
    <col min="4857" max="4857" width="4" style="11" bestFit="1" customWidth="1"/>
    <col min="4858" max="4858" width="3.109375" style="11" customWidth="1"/>
    <col min="4859" max="4859" width="5.21875" style="11" customWidth="1"/>
    <col min="4860" max="4861" width="8.109375" style="11" customWidth="1"/>
    <col min="4862" max="4862" width="7.44140625" style="11" customWidth="1"/>
    <col min="4863" max="4863" width="7.109375" style="11" customWidth="1"/>
    <col min="4864" max="4864" width="7.44140625" style="11" customWidth="1"/>
    <col min="4865" max="4865" width="5.6640625" style="11" customWidth="1"/>
    <col min="4866" max="4868" width="6.88671875" style="11" customWidth="1"/>
    <col min="4869" max="4869" width="6.21875" style="11" customWidth="1"/>
    <col min="4870" max="5111" width="9" style="11" customWidth="1"/>
    <col min="5112" max="5112" width="4.21875" style="11" customWidth="1"/>
    <col min="5113" max="5113" width="4" style="11" bestFit="1" customWidth="1"/>
    <col min="5114" max="5114" width="3.109375" style="11" customWidth="1"/>
    <col min="5115" max="5115" width="5.21875" style="11" customWidth="1"/>
    <col min="5116" max="5117" width="8.109375" style="11" customWidth="1"/>
    <col min="5118" max="5118" width="7.44140625" style="11" customWidth="1"/>
    <col min="5119" max="5119" width="7.109375" style="11" customWidth="1"/>
    <col min="5120" max="5120" width="7.44140625" style="11" customWidth="1"/>
    <col min="5121" max="5121" width="5.6640625" style="11" customWidth="1"/>
    <col min="5122" max="5124" width="6.88671875" style="11" customWidth="1"/>
    <col min="5125" max="5125" width="6.21875" style="11" customWidth="1"/>
    <col min="5126" max="5367" width="9" style="11" customWidth="1"/>
    <col min="5368" max="5368" width="4.21875" style="11" customWidth="1"/>
    <col min="5369" max="5369" width="4" style="11" bestFit="1" customWidth="1"/>
    <col min="5370" max="5370" width="3.109375" style="11" customWidth="1"/>
    <col min="5371" max="5371" width="5.21875" style="11" customWidth="1"/>
    <col min="5372" max="5373" width="8.109375" style="11" customWidth="1"/>
    <col min="5374" max="5374" width="7.44140625" style="11" customWidth="1"/>
    <col min="5375" max="5375" width="7.109375" style="11" customWidth="1"/>
    <col min="5376" max="5376" width="7.44140625" style="11" customWidth="1"/>
    <col min="5377" max="5377" width="5.6640625" style="11" customWidth="1"/>
    <col min="5378" max="5380" width="6.88671875" style="11" customWidth="1"/>
    <col min="5381" max="5381" width="6.21875" style="11" customWidth="1"/>
    <col min="5382" max="5623" width="9" style="11" customWidth="1"/>
    <col min="5624" max="5624" width="4.21875" style="11" customWidth="1"/>
    <col min="5625" max="5625" width="4" style="11" bestFit="1" customWidth="1"/>
    <col min="5626" max="5626" width="3.109375" style="11" customWidth="1"/>
    <col min="5627" max="5627" width="5.21875" style="11" customWidth="1"/>
    <col min="5628" max="5629" width="8.109375" style="11" customWidth="1"/>
    <col min="5630" max="5630" width="7.44140625" style="11" customWidth="1"/>
    <col min="5631" max="5631" width="7.109375" style="11" customWidth="1"/>
    <col min="5632" max="5632" width="7.44140625" style="11" customWidth="1"/>
    <col min="5633" max="5633" width="5.6640625" style="11" customWidth="1"/>
    <col min="5634" max="5636" width="6.88671875" style="11" customWidth="1"/>
    <col min="5637" max="5637" width="6.21875" style="11" customWidth="1"/>
    <col min="5638" max="5879" width="9" style="11" customWidth="1"/>
    <col min="5880" max="5880" width="4.21875" style="11" customWidth="1"/>
    <col min="5881" max="5881" width="4" style="11" bestFit="1" customWidth="1"/>
    <col min="5882" max="5882" width="3.109375" style="11" customWidth="1"/>
    <col min="5883" max="5883" width="5.21875" style="11" customWidth="1"/>
    <col min="5884" max="5885" width="8.109375" style="11" customWidth="1"/>
    <col min="5886" max="5886" width="7.44140625" style="11" customWidth="1"/>
    <col min="5887" max="5887" width="7.109375" style="11" customWidth="1"/>
    <col min="5888" max="5888" width="7.44140625" style="11" customWidth="1"/>
    <col min="5889" max="5889" width="5.6640625" style="11" customWidth="1"/>
    <col min="5890" max="5892" width="6.88671875" style="11" customWidth="1"/>
    <col min="5893" max="5893" width="6.21875" style="11" customWidth="1"/>
    <col min="5894" max="6135" width="9" style="11" customWidth="1"/>
    <col min="6136" max="6136" width="4.21875" style="11" customWidth="1"/>
    <col min="6137" max="6137" width="4" style="11" bestFit="1" customWidth="1"/>
    <col min="6138" max="6138" width="3.109375" style="11" customWidth="1"/>
    <col min="6139" max="6139" width="5.21875" style="11" customWidth="1"/>
    <col min="6140" max="6141" width="8.109375" style="11" customWidth="1"/>
    <col min="6142" max="6142" width="7.44140625" style="11" customWidth="1"/>
    <col min="6143" max="6143" width="7.109375" style="11" customWidth="1"/>
    <col min="6144" max="6144" width="7.44140625" style="11" customWidth="1"/>
    <col min="6145" max="6145" width="5.6640625" style="11" customWidth="1"/>
    <col min="6146" max="6148" width="6.88671875" style="11" customWidth="1"/>
    <col min="6149" max="6149" width="6.21875" style="11" customWidth="1"/>
    <col min="6150" max="6391" width="9" style="11" customWidth="1"/>
    <col min="6392" max="6392" width="4.21875" style="11" customWidth="1"/>
    <col min="6393" max="6393" width="4" style="11" bestFit="1" customWidth="1"/>
    <col min="6394" max="6394" width="3.109375" style="11" customWidth="1"/>
    <col min="6395" max="6395" width="5.21875" style="11" customWidth="1"/>
    <col min="6396" max="6397" width="8.109375" style="11" customWidth="1"/>
    <col min="6398" max="6398" width="7.44140625" style="11" customWidth="1"/>
    <col min="6399" max="6399" width="7.109375" style="11" customWidth="1"/>
    <col min="6400" max="6400" width="7.44140625" style="11" customWidth="1"/>
    <col min="6401" max="6401" width="5.6640625" style="11" customWidth="1"/>
    <col min="6402" max="6404" width="6.88671875" style="11" customWidth="1"/>
    <col min="6405" max="6405" width="6.21875" style="11" customWidth="1"/>
    <col min="6406" max="6647" width="9" style="11" customWidth="1"/>
    <col min="6648" max="6648" width="4.21875" style="11" customWidth="1"/>
    <col min="6649" max="6649" width="4" style="11" bestFit="1" customWidth="1"/>
    <col min="6650" max="6650" width="3.109375" style="11" customWidth="1"/>
    <col min="6651" max="6651" width="5.21875" style="11" customWidth="1"/>
    <col min="6652" max="6653" width="8.109375" style="11" customWidth="1"/>
    <col min="6654" max="6654" width="7.44140625" style="11" customWidth="1"/>
    <col min="6655" max="6655" width="7.109375" style="11" customWidth="1"/>
    <col min="6656" max="6656" width="7.44140625" style="11" customWidth="1"/>
    <col min="6657" max="6657" width="5.6640625" style="11" customWidth="1"/>
    <col min="6658" max="6660" width="6.88671875" style="11" customWidth="1"/>
    <col min="6661" max="6661" width="6.21875" style="11" customWidth="1"/>
    <col min="6662" max="6903" width="9" style="11" customWidth="1"/>
    <col min="6904" max="6904" width="4.21875" style="11" customWidth="1"/>
    <col min="6905" max="6905" width="4" style="11" bestFit="1" customWidth="1"/>
    <col min="6906" max="6906" width="3.109375" style="11" customWidth="1"/>
    <col min="6907" max="6907" width="5.21875" style="11" customWidth="1"/>
    <col min="6908" max="6909" width="8.109375" style="11" customWidth="1"/>
    <col min="6910" max="6910" width="7.44140625" style="11" customWidth="1"/>
    <col min="6911" max="6911" width="7.109375" style="11" customWidth="1"/>
    <col min="6912" max="6912" width="7.44140625" style="11" customWidth="1"/>
    <col min="6913" max="6913" width="5.6640625" style="11" customWidth="1"/>
    <col min="6914" max="6916" width="6.88671875" style="11" customWidth="1"/>
    <col min="6917" max="6917" width="6.21875" style="11" customWidth="1"/>
    <col min="6918" max="7159" width="9" style="11" customWidth="1"/>
    <col min="7160" max="7160" width="4.21875" style="11" customWidth="1"/>
    <col min="7161" max="7161" width="4" style="11" bestFit="1" customWidth="1"/>
    <col min="7162" max="7162" width="3.109375" style="11" customWidth="1"/>
    <col min="7163" max="7163" width="5.21875" style="11" customWidth="1"/>
    <col min="7164" max="7165" width="8.109375" style="11" customWidth="1"/>
    <col min="7166" max="7166" width="7.44140625" style="11" customWidth="1"/>
    <col min="7167" max="7167" width="7.109375" style="11" customWidth="1"/>
    <col min="7168" max="7168" width="7.44140625" style="11" customWidth="1"/>
    <col min="7169" max="7169" width="5.6640625" style="11" customWidth="1"/>
    <col min="7170" max="7172" width="6.88671875" style="11" customWidth="1"/>
    <col min="7173" max="7173" width="6.21875" style="11" customWidth="1"/>
    <col min="7174" max="7415" width="9" style="11" customWidth="1"/>
    <col min="7416" max="7416" width="4.21875" style="11" customWidth="1"/>
    <col min="7417" max="7417" width="4" style="11" bestFit="1" customWidth="1"/>
    <col min="7418" max="7418" width="3.109375" style="11" customWidth="1"/>
    <col min="7419" max="7419" width="5.21875" style="11" customWidth="1"/>
    <col min="7420" max="7421" width="8.109375" style="11" customWidth="1"/>
    <col min="7422" max="7422" width="7.44140625" style="11" customWidth="1"/>
    <col min="7423" max="7423" width="7.109375" style="11" customWidth="1"/>
    <col min="7424" max="7424" width="7.44140625" style="11" customWidth="1"/>
    <col min="7425" max="7425" width="5.6640625" style="11" customWidth="1"/>
    <col min="7426" max="7428" width="6.88671875" style="11" customWidth="1"/>
    <col min="7429" max="7429" width="6.21875" style="11" customWidth="1"/>
    <col min="7430" max="7671" width="9" style="11" customWidth="1"/>
    <col min="7672" max="7672" width="4.21875" style="11" customWidth="1"/>
    <col min="7673" max="7673" width="4" style="11" bestFit="1" customWidth="1"/>
    <col min="7674" max="7674" width="3.109375" style="11" customWidth="1"/>
    <col min="7675" max="7675" width="5.21875" style="11" customWidth="1"/>
    <col min="7676" max="7677" width="8.109375" style="11" customWidth="1"/>
    <col min="7678" max="7678" width="7.44140625" style="11" customWidth="1"/>
    <col min="7679" max="7679" width="7.109375" style="11" customWidth="1"/>
    <col min="7680" max="7680" width="7.44140625" style="11" customWidth="1"/>
    <col min="7681" max="7681" width="5.6640625" style="11" customWidth="1"/>
    <col min="7682" max="7684" width="6.88671875" style="11" customWidth="1"/>
    <col min="7685" max="7685" width="6.21875" style="11" customWidth="1"/>
    <col min="7686" max="7927" width="9" style="11" customWidth="1"/>
    <col min="7928" max="7928" width="4.21875" style="11" customWidth="1"/>
    <col min="7929" max="7929" width="4" style="11" bestFit="1" customWidth="1"/>
    <col min="7930" max="7930" width="3.109375" style="11" customWidth="1"/>
    <col min="7931" max="7931" width="5.21875" style="11" customWidth="1"/>
    <col min="7932" max="7933" width="8.109375" style="11" customWidth="1"/>
    <col min="7934" max="7934" width="7.44140625" style="11" customWidth="1"/>
    <col min="7935" max="7935" width="7.109375" style="11" customWidth="1"/>
    <col min="7936" max="7936" width="7.44140625" style="11" customWidth="1"/>
    <col min="7937" max="7937" width="5.6640625" style="11" customWidth="1"/>
    <col min="7938" max="7940" width="6.88671875" style="11" customWidth="1"/>
    <col min="7941" max="7941" width="6.21875" style="11" customWidth="1"/>
    <col min="7942" max="8183" width="9" style="11" customWidth="1"/>
    <col min="8184" max="8184" width="4.21875" style="11" customWidth="1"/>
    <col min="8185" max="8185" width="4" style="11" bestFit="1" customWidth="1"/>
    <col min="8186" max="8186" width="3.109375" style="11" customWidth="1"/>
    <col min="8187" max="8187" width="5.21875" style="11" customWidth="1"/>
    <col min="8188" max="8189" width="8.109375" style="11" customWidth="1"/>
    <col min="8190" max="8190" width="7.44140625" style="11" customWidth="1"/>
    <col min="8191" max="8191" width="7.109375" style="11" customWidth="1"/>
    <col min="8192" max="8192" width="7.44140625" style="11" customWidth="1"/>
    <col min="8193" max="8193" width="5.6640625" style="11" customWidth="1"/>
    <col min="8194" max="8196" width="6.88671875" style="11" customWidth="1"/>
    <col min="8197" max="8197" width="6.21875" style="11" customWidth="1"/>
    <col min="8198" max="8439" width="9" style="11" customWidth="1"/>
    <col min="8440" max="8440" width="4.21875" style="11" customWidth="1"/>
    <col min="8441" max="8441" width="4" style="11" bestFit="1" customWidth="1"/>
    <col min="8442" max="8442" width="3.109375" style="11" customWidth="1"/>
    <col min="8443" max="8443" width="5.21875" style="11" customWidth="1"/>
    <col min="8444" max="8445" width="8.109375" style="11" customWidth="1"/>
    <col min="8446" max="8446" width="7.44140625" style="11" customWidth="1"/>
    <col min="8447" max="8447" width="7.109375" style="11" customWidth="1"/>
    <col min="8448" max="8448" width="7.44140625" style="11" customWidth="1"/>
    <col min="8449" max="8449" width="5.6640625" style="11" customWidth="1"/>
    <col min="8450" max="8452" width="6.88671875" style="11" customWidth="1"/>
    <col min="8453" max="8453" width="6.21875" style="11" customWidth="1"/>
    <col min="8454" max="8695" width="9" style="11" customWidth="1"/>
    <col min="8696" max="8696" width="4.21875" style="11" customWidth="1"/>
    <col min="8697" max="8697" width="4" style="11" bestFit="1" customWidth="1"/>
    <col min="8698" max="8698" width="3.109375" style="11" customWidth="1"/>
    <col min="8699" max="8699" width="5.21875" style="11" customWidth="1"/>
    <col min="8700" max="8701" width="8.109375" style="11" customWidth="1"/>
    <col min="8702" max="8702" width="7.44140625" style="11" customWidth="1"/>
    <col min="8703" max="8703" width="7.109375" style="11" customWidth="1"/>
    <col min="8704" max="8704" width="7.44140625" style="11" customWidth="1"/>
    <col min="8705" max="8705" width="5.6640625" style="11" customWidth="1"/>
    <col min="8706" max="8708" width="6.88671875" style="11" customWidth="1"/>
    <col min="8709" max="8709" width="6.21875" style="11" customWidth="1"/>
    <col min="8710" max="8951" width="9" style="11" customWidth="1"/>
    <col min="8952" max="8952" width="4.21875" style="11" customWidth="1"/>
    <col min="8953" max="8953" width="4" style="11" bestFit="1" customWidth="1"/>
    <col min="8954" max="8954" width="3.109375" style="11" customWidth="1"/>
    <col min="8955" max="8955" width="5.21875" style="11" customWidth="1"/>
    <col min="8956" max="8957" width="8.109375" style="11" customWidth="1"/>
    <col min="8958" max="8958" width="7.44140625" style="11" customWidth="1"/>
    <col min="8959" max="8959" width="7.109375" style="11" customWidth="1"/>
    <col min="8960" max="8960" width="7.44140625" style="11" customWidth="1"/>
    <col min="8961" max="8961" width="5.6640625" style="11" customWidth="1"/>
    <col min="8962" max="8964" width="6.88671875" style="11" customWidth="1"/>
    <col min="8965" max="8965" width="6.21875" style="11" customWidth="1"/>
    <col min="8966" max="9207" width="9" style="11" customWidth="1"/>
    <col min="9208" max="9208" width="4.21875" style="11" customWidth="1"/>
    <col min="9209" max="9209" width="4" style="11" bestFit="1" customWidth="1"/>
    <col min="9210" max="9210" width="3.109375" style="11" customWidth="1"/>
    <col min="9211" max="9211" width="5.21875" style="11" customWidth="1"/>
    <col min="9212" max="9213" width="8.109375" style="11" customWidth="1"/>
    <col min="9214" max="9214" width="7.44140625" style="11" customWidth="1"/>
    <col min="9215" max="9215" width="7.109375" style="11" customWidth="1"/>
    <col min="9216" max="9216" width="7.44140625" style="11" customWidth="1"/>
    <col min="9217" max="9217" width="5.6640625" style="11" customWidth="1"/>
    <col min="9218" max="9220" width="6.88671875" style="11" customWidth="1"/>
    <col min="9221" max="9221" width="6.21875" style="11" customWidth="1"/>
    <col min="9222" max="9463" width="9" style="11" customWidth="1"/>
    <col min="9464" max="9464" width="4.21875" style="11" customWidth="1"/>
    <col min="9465" max="9465" width="4" style="11" bestFit="1" customWidth="1"/>
    <col min="9466" max="9466" width="3.109375" style="11" customWidth="1"/>
    <col min="9467" max="9467" width="5.21875" style="11" customWidth="1"/>
    <col min="9468" max="9469" width="8.109375" style="11" customWidth="1"/>
    <col min="9470" max="9470" width="7.44140625" style="11" customWidth="1"/>
    <col min="9471" max="9471" width="7.109375" style="11" customWidth="1"/>
    <col min="9472" max="9472" width="7.44140625" style="11" customWidth="1"/>
    <col min="9473" max="9473" width="5.6640625" style="11" customWidth="1"/>
    <col min="9474" max="9476" width="6.88671875" style="11" customWidth="1"/>
    <col min="9477" max="9477" width="6.21875" style="11" customWidth="1"/>
    <col min="9478" max="9719" width="9" style="11" customWidth="1"/>
    <col min="9720" max="9720" width="4.21875" style="11" customWidth="1"/>
    <col min="9721" max="9721" width="4" style="11" bestFit="1" customWidth="1"/>
    <col min="9722" max="9722" width="3.109375" style="11" customWidth="1"/>
    <col min="9723" max="9723" width="5.21875" style="11" customWidth="1"/>
    <col min="9724" max="9725" width="8.109375" style="11" customWidth="1"/>
    <col min="9726" max="9726" width="7.44140625" style="11" customWidth="1"/>
    <col min="9727" max="9727" width="7.109375" style="11" customWidth="1"/>
    <col min="9728" max="9728" width="7.44140625" style="11" customWidth="1"/>
    <col min="9729" max="9729" width="5.6640625" style="11" customWidth="1"/>
    <col min="9730" max="9732" width="6.88671875" style="11" customWidth="1"/>
    <col min="9733" max="9733" width="6.21875" style="11" customWidth="1"/>
    <col min="9734" max="9975" width="9" style="11" customWidth="1"/>
    <col min="9976" max="9976" width="4.21875" style="11" customWidth="1"/>
    <col min="9977" max="9977" width="4" style="11" bestFit="1" customWidth="1"/>
    <col min="9978" max="9978" width="3.109375" style="11" customWidth="1"/>
    <col min="9979" max="9979" width="5.21875" style="11" customWidth="1"/>
    <col min="9980" max="9981" width="8.109375" style="11" customWidth="1"/>
    <col min="9982" max="9982" width="7.44140625" style="11" customWidth="1"/>
    <col min="9983" max="9983" width="7.109375" style="11" customWidth="1"/>
    <col min="9984" max="9984" width="7.44140625" style="11" customWidth="1"/>
    <col min="9985" max="9985" width="5.6640625" style="11" customWidth="1"/>
    <col min="9986" max="9988" width="6.88671875" style="11" customWidth="1"/>
    <col min="9989" max="9989" width="6.21875" style="11" customWidth="1"/>
    <col min="9990" max="10231" width="9" style="11" customWidth="1"/>
    <col min="10232" max="10232" width="4.21875" style="11" customWidth="1"/>
    <col min="10233" max="10233" width="4" style="11" bestFit="1" customWidth="1"/>
    <col min="10234" max="10234" width="3.109375" style="11" customWidth="1"/>
    <col min="10235" max="10235" width="5.21875" style="11" customWidth="1"/>
    <col min="10236" max="10237" width="8.109375" style="11" customWidth="1"/>
    <col min="10238" max="10238" width="7.44140625" style="11" customWidth="1"/>
    <col min="10239" max="10239" width="7.109375" style="11" customWidth="1"/>
    <col min="10240" max="10240" width="7.44140625" style="11" customWidth="1"/>
    <col min="10241" max="10241" width="5.6640625" style="11" customWidth="1"/>
    <col min="10242" max="10244" width="6.88671875" style="11" customWidth="1"/>
    <col min="10245" max="10245" width="6.21875" style="11" customWidth="1"/>
    <col min="10246" max="10487" width="9" style="11" customWidth="1"/>
    <col min="10488" max="10488" width="4.21875" style="11" customWidth="1"/>
    <col min="10489" max="10489" width="4" style="11" bestFit="1" customWidth="1"/>
    <col min="10490" max="10490" width="3.109375" style="11" customWidth="1"/>
    <col min="10491" max="10491" width="5.21875" style="11" customWidth="1"/>
    <col min="10492" max="10493" width="8.109375" style="11" customWidth="1"/>
    <col min="10494" max="10494" width="7.44140625" style="11" customWidth="1"/>
    <col min="10495" max="10495" width="7.109375" style="11" customWidth="1"/>
    <col min="10496" max="10496" width="7.44140625" style="11" customWidth="1"/>
    <col min="10497" max="10497" width="5.6640625" style="11" customWidth="1"/>
    <col min="10498" max="10500" width="6.88671875" style="11" customWidth="1"/>
    <col min="10501" max="10501" width="6.21875" style="11" customWidth="1"/>
    <col min="10502" max="10743" width="9" style="11" customWidth="1"/>
    <col min="10744" max="10744" width="4.21875" style="11" customWidth="1"/>
    <col min="10745" max="10745" width="4" style="11" bestFit="1" customWidth="1"/>
    <col min="10746" max="10746" width="3.109375" style="11" customWidth="1"/>
    <col min="10747" max="10747" width="5.21875" style="11" customWidth="1"/>
    <col min="10748" max="10749" width="8.109375" style="11" customWidth="1"/>
    <col min="10750" max="10750" width="7.44140625" style="11" customWidth="1"/>
    <col min="10751" max="10751" width="7.109375" style="11" customWidth="1"/>
    <col min="10752" max="10752" width="7.44140625" style="11" customWidth="1"/>
    <col min="10753" max="10753" width="5.6640625" style="11" customWidth="1"/>
    <col min="10754" max="10756" width="6.88671875" style="11" customWidth="1"/>
    <col min="10757" max="10757" width="6.21875" style="11" customWidth="1"/>
    <col min="10758" max="10999" width="9" style="11" customWidth="1"/>
    <col min="11000" max="11000" width="4.21875" style="11" customWidth="1"/>
    <col min="11001" max="11001" width="4" style="11" bestFit="1" customWidth="1"/>
    <col min="11002" max="11002" width="3.109375" style="11" customWidth="1"/>
    <col min="11003" max="11003" width="5.21875" style="11" customWidth="1"/>
    <col min="11004" max="11005" width="8.109375" style="11" customWidth="1"/>
    <col min="11006" max="11006" width="7.44140625" style="11" customWidth="1"/>
    <col min="11007" max="11007" width="7.109375" style="11" customWidth="1"/>
    <col min="11008" max="11008" width="7.44140625" style="11" customWidth="1"/>
    <col min="11009" max="11009" width="5.6640625" style="11" customWidth="1"/>
    <col min="11010" max="11012" width="6.88671875" style="11" customWidth="1"/>
    <col min="11013" max="11013" width="6.21875" style="11" customWidth="1"/>
    <col min="11014" max="11255" width="9" style="11" customWidth="1"/>
    <col min="11256" max="11256" width="4.21875" style="11" customWidth="1"/>
    <col min="11257" max="11257" width="4" style="11" bestFit="1" customWidth="1"/>
    <col min="11258" max="11258" width="3.109375" style="11" customWidth="1"/>
    <col min="11259" max="11259" width="5.21875" style="11" customWidth="1"/>
    <col min="11260" max="11261" width="8.109375" style="11" customWidth="1"/>
    <col min="11262" max="11262" width="7.44140625" style="11" customWidth="1"/>
    <col min="11263" max="11263" width="7.109375" style="11" customWidth="1"/>
    <col min="11264" max="11264" width="7.44140625" style="11" customWidth="1"/>
    <col min="11265" max="11265" width="5.6640625" style="11" customWidth="1"/>
    <col min="11266" max="11268" width="6.88671875" style="11" customWidth="1"/>
    <col min="11269" max="11269" width="6.21875" style="11" customWidth="1"/>
    <col min="11270" max="11511" width="9" style="11" customWidth="1"/>
    <col min="11512" max="11512" width="4.21875" style="11" customWidth="1"/>
    <col min="11513" max="11513" width="4" style="11" bestFit="1" customWidth="1"/>
    <col min="11514" max="11514" width="3.109375" style="11" customWidth="1"/>
    <col min="11515" max="11515" width="5.21875" style="11" customWidth="1"/>
    <col min="11516" max="11517" width="8.109375" style="11" customWidth="1"/>
    <col min="11518" max="11518" width="7.44140625" style="11" customWidth="1"/>
    <col min="11519" max="11519" width="7.109375" style="11" customWidth="1"/>
    <col min="11520" max="11520" width="7.44140625" style="11" customWidth="1"/>
    <col min="11521" max="11521" width="5.6640625" style="11" customWidth="1"/>
    <col min="11522" max="11524" width="6.88671875" style="11" customWidth="1"/>
    <col min="11525" max="11525" width="6.21875" style="11" customWidth="1"/>
    <col min="11526" max="11767" width="9" style="11" customWidth="1"/>
    <col min="11768" max="11768" width="4.21875" style="11" customWidth="1"/>
    <col min="11769" max="11769" width="4" style="11" bestFit="1" customWidth="1"/>
    <col min="11770" max="11770" width="3.109375" style="11" customWidth="1"/>
    <col min="11771" max="11771" width="5.21875" style="11" customWidth="1"/>
    <col min="11772" max="11773" width="8.109375" style="11" customWidth="1"/>
    <col min="11774" max="11774" width="7.44140625" style="11" customWidth="1"/>
    <col min="11775" max="11775" width="7.109375" style="11" customWidth="1"/>
    <col min="11776" max="11776" width="7.44140625" style="11" customWidth="1"/>
    <col min="11777" max="11777" width="5.6640625" style="11" customWidth="1"/>
    <col min="11778" max="11780" width="6.88671875" style="11" customWidth="1"/>
    <col min="11781" max="11781" width="6.21875" style="11" customWidth="1"/>
    <col min="11782" max="12023" width="9" style="11" customWidth="1"/>
    <col min="12024" max="12024" width="4.21875" style="11" customWidth="1"/>
    <col min="12025" max="12025" width="4" style="11" bestFit="1" customWidth="1"/>
    <col min="12026" max="12026" width="3.109375" style="11" customWidth="1"/>
    <col min="12027" max="12027" width="5.21875" style="11" customWidth="1"/>
    <col min="12028" max="12029" width="8.109375" style="11" customWidth="1"/>
    <col min="12030" max="12030" width="7.44140625" style="11" customWidth="1"/>
    <col min="12031" max="12031" width="7.109375" style="11" customWidth="1"/>
    <col min="12032" max="12032" width="7.44140625" style="11" customWidth="1"/>
    <col min="12033" max="12033" width="5.6640625" style="11" customWidth="1"/>
    <col min="12034" max="12036" width="6.88671875" style="11" customWidth="1"/>
    <col min="12037" max="12037" width="6.21875" style="11" customWidth="1"/>
    <col min="12038" max="12279" width="9" style="11" customWidth="1"/>
    <col min="12280" max="12280" width="4.21875" style="11" customWidth="1"/>
    <col min="12281" max="12281" width="4" style="11" bestFit="1" customWidth="1"/>
    <col min="12282" max="12282" width="3.109375" style="11" customWidth="1"/>
    <col min="12283" max="12283" width="5.21875" style="11" customWidth="1"/>
    <col min="12284" max="12285" width="8.109375" style="11" customWidth="1"/>
    <col min="12286" max="12286" width="7.44140625" style="11" customWidth="1"/>
    <col min="12287" max="12287" width="7.109375" style="11" customWidth="1"/>
    <col min="12288" max="12288" width="7.44140625" style="11" customWidth="1"/>
    <col min="12289" max="12289" width="5.6640625" style="11" customWidth="1"/>
    <col min="12290" max="12292" width="6.88671875" style="11" customWidth="1"/>
    <col min="12293" max="12293" width="6.21875" style="11" customWidth="1"/>
    <col min="12294" max="12535" width="9" style="11" customWidth="1"/>
    <col min="12536" max="12536" width="4.21875" style="11" customWidth="1"/>
    <col min="12537" max="12537" width="4" style="11" bestFit="1" customWidth="1"/>
    <col min="12538" max="12538" width="3.109375" style="11" customWidth="1"/>
    <col min="12539" max="12539" width="5.21875" style="11" customWidth="1"/>
    <col min="12540" max="12541" width="8.109375" style="11" customWidth="1"/>
    <col min="12542" max="12542" width="7.44140625" style="11" customWidth="1"/>
    <col min="12543" max="12543" width="7.109375" style="11" customWidth="1"/>
    <col min="12544" max="12544" width="7.44140625" style="11" customWidth="1"/>
    <col min="12545" max="12545" width="5.6640625" style="11" customWidth="1"/>
    <col min="12546" max="12548" width="6.88671875" style="11" customWidth="1"/>
    <col min="12549" max="12549" width="6.21875" style="11" customWidth="1"/>
    <col min="12550" max="12791" width="9" style="11" customWidth="1"/>
    <col min="12792" max="12792" width="4.21875" style="11" customWidth="1"/>
    <col min="12793" max="12793" width="4" style="11" bestFit="1" customWidth="1"/>
    <col min="12794" max="12794" width="3.109375" style="11" customWidth="1"/>
    <col min="12795" max="12795" width="5.21875" style="11" customWidth="1"/>
    <col min="12796" max="12797" width="8.109375" style="11" customWidth="1"/>
    <col min="12798" max="12798" width="7.44140625" style="11" customWidth="1"/>
    <col min="12799" max="12799" width="7.109375" style="11" customWidth="1"/>
    <col min="12800" max="12800" width="7.44140625" style="11" customWidth="1"/>
    <col min="12801" max="12801" width="5.6640625" style="11" customWidth="1"/>
    <col min="12802" max="12804" width="6.88671875" style="11" customWidth="1"/>
    <col min="12805" max="12805" width="6.21875" style="11" customWidth="1"/>
    <col min="12806" max="13047" width="9" style="11" customWidth="1"/>
    <col min="13048" max="13048" width="4.21875" style="11" customWidth="1"/>
    <col min="13049" max="13049" width="4" style="11" bestFit="1" customWidth="1"/>
    <col min="13050" max="13050" width="3.109375" style="11" customWidth="1"/>
    <col min="13051" max="13051" width="5.21875" style="11" customWidth="1"/>
    <col min="13052" max="13053" width="8.109375" style="11" customWidth="1"/>
    <col min="13054" max="13054" width="7.44140625" style="11" customWidth="1"/>
    <col min="13055" max="13055" width="7.109375" style="11" customWidth="1"/>
    <col min="13056" max="13056" width="7.44140625" style="11" customWidth="1"/>
    <col min="13057" max="13057" width="5.6640625" style="11" customWidth="1"/>
    <col min="13058" max="13060" width="6.88671875" style="11" customWidth="1"/>
    <col min="13061" max="13061" width="6.21875" style="11" customWidth="1"/>
    <col min="13062" max="13303" width="9" style="11" customWidth="1"/>
    <col min="13304" max="13304" width="4.21875" style="11" customWidth="1"/>
    <col min="13305" max="13305" width="4" style="11" bestFit="1" customWidth="1"/>
    <col min="13306" max="13306" width="3.109375" style="11" customWidth="1"/>
    <col min="13307" max="13307" width="5.21875" style="11" customWidth="1"/>
    <col min="13308" max="13309" width="8.109375" style="11" customWidth="1"/>
    <col min="13310" max="13310" width="7.44140625" style="11" customWidth="1"/>
    <col min="13311" max="13311" width="7.109375" style="11" customWidth="1"/>
    <col min="13312" max="13312" width="7.44140625" style="11" customWidth="1"/>
    <col min="13313" max="13313" width="5.6640625" style="11" customWidth="1"/>
    <col min="13314" max="13316" width="6.88671875" style="11" customWidth="1"/>
    <col min="13317" max="13317" width="6.21875" style="11" customWidth="1"/>
    <col min="13318" max="13559" width="9" style="11" customWidth="1"/>
    <col min="13560" max="13560" width="4.21875" style="11" customWidth="1"/>
    <col min="13561" max="13561" width="4" style="11" bestFit="1" customWidth="1"/>
    <col min="13562" max="13562" width="3.109375" style="11" customWidth="1"/>
    <col min="13563" max="13563" width="5.21875" style="11" customWidth="1"/>
    <col min="13564" max="13565" width="8.109375" style="11" customWidth="1"/>
    <col min="13566" max="13566" width="7.44140625" style="11" customWidth="1"/>
    <col min="13567" max="13567" width="7.109375" style="11" customWidth="1"/>
    <col min="13568" max="13568" width="7.44140625" style="11" customWidth="1"/>
    <col min="13569" max="13569" width="5.6640625" style="11" customWidth="1"/>
    <col min="13570" max="13572" width="6.88671875" style="11" customWidth="1"/>
    <col min="13573" max="13573" width="6.21875" style="11" customWidth="1"/>
    <col min="13574" max="13815" width="9" style="11" customWidth="1"/>
    <col min="13816" max="13816" width="4.21875" style="11" customWidth="1"/>
    <col min="13817" max="13817" width="4" style="11" bestFit="1" customWidth="1"/>
    <col min="13818" max="13818" width="3.109375" style="11" customWidth="1"/>
    <col min="13819" max="13819" width="5.21875" style="11" customWidth="1"/>
    <col min="13820" max="13821" width="8.109375" style="11" customWidth="1"/>
    <col min="13822" max="13822" width="7.44140625" style="11" customWidth="1"/>
    <col min="13823" max="13823" width="7.109375" style="11" customWidth="1"/>
    <col min="13824" max="13824" width="7.44140625" style="11" customWidth="1"/>
    <col min="13825" max="13825" width="5.6640625" style="11" customWidth="1"/>
    <col min="13826" max="13828" width="6.88671875" style="11" customWidth="1"/>
    <col min="13829" max="13829" width="6.21875" style="11" customWidth="1"/>
    <col min="13830" max="14071" width="9" style="11" customWidth="1"/>
    <col min="14072" max="14072" width="4.21875" style="11" customWidth="1"/>
    <col min="14073" max="14073" width="4" style="11" bestFit="1" customWidth="1"/>
    <col min="14074" max="14074" width="3.109375" style="11" customWidth="1"/>
    <col min="14075" max="14075" width="5.21875" style="11" customWidth="1"/>
    <col min="14076" max="14077" width="8.109375" style="11" customWidth="1"/>
    <col min="14078" max="14078" width="7.44140625" style="11" customWidth="1"/>
    <col min="14079" max="14079" width="7.109375" style="11" customWidth="1"/>
    <col min="14080" max="14080" width="7.44140625" style="11" customWidth="1"/>
    <col min="14081" max="14081" width="5.6640625" style="11" customWidth="1"/>
    <col min="14082" max="14084" width="6.88671875" style="11" customWidth="1"/>
    <col min="14085" max="14085" width="6.21875" style="11" customWidth="1"/>
    <col min="14086" max="14327" width="9" style="11" customWidth="1"/>
    <col min="14328" max="14328" width="4.21875" style="11" customWidth="1"/>
    <col min="14329" max="14329" width="4" style="11" bestFit="1" customWidth="1"/>
    <col min="14330" max="14330" width="3.109375" style="11" customWidth="1"/>
    <col min="14331" max="14331" width="5.21875" style="11" customWidth="1"/>
    <col min="14332" max="14333" width="8.109375" style="11" customWidth="1"/>
    <col min="14334" max="14334" width="7.44140625" style="11" customWidth="1"/>
    <col min="14335" max="14335" width="7.109375" style="11" customWidth="1"/>
    <col min="14336" max="14336" width="7.44140625" style="11" customWidth="1"/>
    <col min="14337" max="14337" width="5.6640625" style="11" customWidth="1"/>
    <col min="14338" max="14340" width="6.88671875" style="11" customWidth="1"/>
    <col min="14341" max="14341" width="6.21875" style="11" customWidth="1"/>
    <col min="14342" max="14583" width="9" style="11" customWidth="1"/>
    <col min="14584" max="14584" width="4.21875" style="11" customWidth="1"/>
    <col min="14585" max="14585" width="4" style="11" bestFit="1" customWidth="1"/>
    <col min="14586" max="14586" width="3.109375" style="11" customWidth="1"/>
    <col min="14587" max="14587" width="5.21875" style="11" customWidth="1"/>
    <col min="14588" max="14589" width="8.109375" style="11" customWidth="1"/>
    <col min="14590" max="14590" width="7.44140625" style="11" customWidth="1"/>
    <col min="14591" max="14591" width="7.109375" style="11" customWidth="1"/>
    <col min="14592" max="14592" width="7.44140625" style="11" customWidth="1"/>
    <col min="14593" max="14593" width="5.6640625" style="11" customWidth="1"/>
    <col min="14594" max="14596" width="6.88671875" style="11" customWidth="1"/>
    <col min="14597" max="14597" width="6.21875" style="11" customWidth="1"/>
    <col min="14598" max="14839" width="9" style="11" customWidth="1"/>
    <col min="14840" max="14840" width="4.21875" style="11" customWidth="1"/>
    <col min="14841" max="14841" width="4" style="11" bestFit="1" customWidth="1"/>
    <col min="14842" max="14842" width="3.109375" style="11" customWidth="1"/>
    <col min="14843" max="14843" width="5.21875" style="11" customWidth="1"/>
    <col min="14844" max="14845" width="8.109375" style="11" customWidth="1"/>
    <col min="14846" max="14846" width="7.44140625" style="11" customWidth="1"/>
    <col min="14847" max="14847" width="7.109375" style="11" customWidth="1"/>
    <col min="14848" max="14848" width="7.44140625" style="11" customWidth="1"/>
    <col min="14849" max="14849" width="5.6640625" style="11" customWidth="1"/>
    <col min="14850" max="14852" width="6.88671875" style="11" customWidth="1"/>
    <col min="14853" max="14853" width="6.21875" style="11" customWidth="1"/>
    <col min="14854" max="15095" width="9" style="11" customWidth="1"/>
    <col min="15096" max="15096" width="4.21875" style="11" customWidth="1"/>
    <col min="15097" max="15097" width="4" style="11" bestFit="1" customWidth="1"/>
    <col min="15098" max="15098" width="3.109375" style="11" customWidth="1"/>
    <col min="15099" max="15099" width="5.21875" style="11" customWidth="1"/>
    <col min="15100" max="15101" width="8.109375" style="11" customWidth="1"/>
    <col min="15102" max="15102" width="7.44140625" style="11" customWidth="1"/>
    <col min="15103" max="15103" width="7.109375" style="11" customWidth="1"/>
    <col min="15104" max="15104" width="7.44140625" style="11" customWidth="1"/>
    <col min="15105" max="15105" width="5.6640625" style="11" customWidth="1"/>
    <col min="15106" max="15108" width="6.88671875" style="11" customWidth="1"/>
    <col min="15109" max="15109" width="6.21875" style="11" customWidth="1"/>
    <col min="15110" max="15351" width="9" style="11" customWidth="1"/>
    <col min="15352" max="15352" width="4.21875" style="11" customWidth="1"/>
    <col min="15353" max="15353" width="4" style="11" bestFit="1" customWidth="1"/>
    <col min="15354" max="15354" width="3.109375" style="11" customWidth="1"/>
    <col min="15355" max="15355" width="5.21875" style="11" customWidth="1"/>
    <col min="15356" max="15357" width="8.109375" style="11" customWidth="1"/>
    <col min="15358" max="15358" width="7.44140625" style="11" customWidth="1"/>
    <col min="15359" max="15359" width="7.109375" style="11" customWidth="1"/>
    <col min="15360" max="15360" width="7.44140625" style="11" customWidth="1"/>
    <col min="15361" max="15361" width="5.6640625" style="11" customWidth="1"/>
    <col min="15362" max="15364" width="6.88671875" style="11" customWidth="1"/>
    <col min="15365" max="15365" width="6.21875" style="11" customWidth="1"/>
    <col min="15366" max="15607" width="9" style="11" customWidth="1"/>
    <col min="15608" max="15608" width="4.21875" style="11" customWidth="1"/>
    <col min="15609" max="15609" width="4" style="11" bestFit="1" customWidth="1"/>
    <col min="15610" max="15610" width="3.109375" style="11" customWidth="1"/>
    <col min="15611" max="15611" width="5.21875" style="11" customWidth="1"/>
    <col min="15612" max="15613" width="8.109375" style="11" customWidth="1"/>
    <col min="15614" max="15614" width="7.44140625" style="11" customWidth="1"/>
    <col min="15615" max="15615" width="7.109375" style="11" customWidth="1"/>
    <col min="15616" max="15616" width="7.44140625" style="11" customWidth="1"/>
    <col min="15617" max="15617" width="5.6640625" style="11" customWidth="1"/>
    <col min="15618" max="15620" width="6.88671875" style="11" customWidth="1"/>
    <col min="15621" max="15621" width="6.21875" style="11" customWidth="1"/>
    <col min="15622" max="15863" width="9" style="11" customWidth="1"/>
    <col min="15864" max="15864" width="4.21875" style="11" customWidth="1"/>
    <col min="15865" max="15865" width="4" style="11" bestFit="1" customWidth="1"/>
    <col min="15866" max="15866" width="3.109375" style="11" customWidth="1"/>
    <col min="15867" max="15867" width="5.21875" style="11" customWidth="1"/>
    <col min="15868" max="15869" width="8.109375" style="11" customWidth="1"/>
    <col min="15870" max="15870" width="7.44140625" style="11" customWidth="1"/>
    <col min="15871" max="15871" width="7.109375" style="11" customWidth="1"/>
    <col min="15872" max="15872" width="7.44140625" style="11" customWidth="1"/>
    <col min="15873" max="15873" width="5.6640625" style="11" customWidth="1"/>
    <col min="15874" max="15876" width="6.88671875" style="11" customWidth="1"/>
    <col min="15877" max="15877" width="6.21875" style="11" customWidth="1"/>
    <col min="15878" max="16119" width="9" style="11" customWidth="1"/>
    <col min="16120" max="16120" width="4.21875" style="11" customWidth="1"/>
    <col min="16121" max="16121" width="4" style="11" bestFit="1" customWidth="1"/>
    <col min="16122" max="16122" width="3.109375" style="11" customWidth="1"/>
    <col min="16123" max="16123" width="5.21875" style="11" customWidth="1"/>
    <col min="16124" max="16125" width="8.109375" style="11" customWidth="1"/>
    <col min="16126" max="16126" width="7.44140625" style="11" customWidth="1"/>
    <col min="16127" max="16127" width="7.109375" style="11" customWidth="1"/>
    <col min="16128" max="16128" width="7.44140625" style="11" customWidth="1"/>
    <col min="16129" max="16129" width="5.6640625" style="11" customWidth="1"/>
    <col min="16130" max="16132" width="6.88671875" style="11" customWidth="1"/>
    <col min="16133" max="16133" width="6.21875" style="11" customWidth="1"/>
    <col min="16134" max="16384" width="9" style="11" customWidth="1"/>
  </cols>
  <sheetData>
    <row r="1" spans="1:14" s="246" customFormat="1" ht="17.45" customHeight="1">
      <c r="A1" s="367" t="s">
        <v>385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246" customFormat="1" ht="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7.100000000000001" customHeight="1">
      <c r="A3" s="419" t="s">
        <v>352</v>
      </c>
      <c r="B3" s="419"/>
      <c r="C3" s="420"/>
      <c r="D3" s="418" t="s">
        <v>529</v>
      </c>
      <c r="E3" s="388"/>
      <c r="F3" s="388"/>
      <c r="G3" s="388"/>
      <c r="H3" s="388"/>
      <c r="I3" s="389"/>
      <c r="J3" s="418" t="s">
        <v>224</v>
      </c>
      <c r="K3" s="388"/>
      <c r="L3" s="388"/>
      <c r="M3" s="388"/>
      <c r="N3" s="388"/>
    </row>
    <row r="4" spans="1:14" ht="17.100000000000001" customHeight="1">
      <c r="A4" s="421"/>
      <c r="B4" s="421"/>
      <c r="C4" s="422"/>
      <c r="D4" s="430" t="s">
        <v>530</v>
      </c>
      <c r="E4" s="430" t="s">
        <v>76</v>
      </c>
      <c r="F4" s="190" t="s">
        <v>489</v>
      </c>
      <c r="G4" s="190" t="s">
        <v>7</v>
      </c>
      <c r="H4" s="430" t="s">
        <v>510</v>
      </c>
      <c r="I4" s="430" t="s">
        <v>532</v>
      </c>
      <c r="J4" s="430" t="s">
        <v>530</v>
      </c>
      <c r="K4" s="430" t="s">
        <v>76</v>
      </c>
      <c r="L4" s="430" t="s">
        <v>535</v>
      </c>
      <c r="M4" s="430" t="s">
        <v>128</v>
      </c>
      <c r="N4" s="428" t="s">
        <v>532</v>
      </c>
    </row>
    <row r="5" spans="1:14" ht="17.100000000000001" customHeight="1">
      <c r="A5" s="423"/>
      <c r="B5" s="423"/>
      <c r="C5" s="424"/>
      <c r="D5" s="427"/>
      <c r="E5" s="427"/>
      <c r="F5" s="350" t="s">
        <v>135</v>
      </c>
      <c r="G5" s="350" t="s">
        <v>536</v>
      </c>
      <c r="H5" s="427"/>
      <c r="I5" s="427"/>
      <c r="J5" s="427"/>
      <c r="K5" s="427"/>
      <c r="L5" s="427"/>
      <c r="M5" s="427"/>
      <c r="N5" s="429"/>
    </row>
    <row r="6" spans="1:14" ht="17.100000000000001" customHeight="1">
      <c r="A6" s="150"/>
      <c r="B6" s="150"/>
      <c r="C6" s="150"/>
      <c r="D6" s="21" t="s">
        <v>466</v>
      </c>
      <c r="E6" s="27" t="s">
        <v>512</v>
      </c>
      <c r="F6" s="27" t="s">
        <v>512</v>
      </c>
      <c r="G6" s="27" t="s">
        <v>512</v>
      </c>
      <c r="H6" s="27" t="s">
        <v>512</v>
      </c>
      <c r="I6" s="27" t="s">
        <v>512</v>
      </c>
      <c r="J6" s="26" t="s">
        <v>466</v>
      </c>
      <c r="K6" s="27" t="s">
        <v>190</v>
      </c>
      <c r="L6" s="27" t="s">
        <v>190</v>
      </c>
      <c r="M6" s="27" t="s">
        <v>190</v>
      </c>
      <c r="N6" s="27" t="s">
        <v>190</v>
      </c>
    </row>
    <row r="7" spans="1:14" ht="17.100000000000001" customHeight="1">
      <c r="A7" s="162" t="s">
        <v>381</v>
      </c>
      <c r="B7" s="162" t="s">
        <v>236</v>
      </c>
      <c r="C7" s="162" t="s">
        <v>463</v>
      </c>
      <c r="D7" s="257">
        <v>47</v>
      </c>
      <c r="E7" s="40">
        <v>238190</v>
      </c>
      <c r="F7" s="40">
        <v>121933</v>
      </c>
      <c r="G7" s="40">
        <v>84021</v>
      </c>
      <c r="H7" s="40">
        <v>302</v>
      </c>
      <c r="I7" s="40">
        <v>31934</v>
      </c>
      <c r="J7" s="40">
        <v>316</v>
      </c>
      <c r="K7" s="40">
        <v>10726</v>
      </c>
      <c r="L7" s="40">
        <v>9244</v>
      </c>
      <c r="M7" s="40">
        <v>1423</v>
      </c>
      <c r="N7" s="40">
        <v>59</v>
      </c>
    </row>
    <row r="8" spans="1:14" ht="17.100000000000001" customHeight="1">
      <c r="A8" s="162"/>
      <c r="B8" s="162" t="s">
        <v>579</v>
      </c>
      <c r="C8" s="162"/>
      <c r="D8" s="257">
        <v>49</v>
      </c>
      <c r="E8" s="40">
        <v>219180</v>
      </c>
      <c r="F8" s="40">
        <v>110851</v>
      </c>
      <c r="G8" s="40">
        <v>78229</v>
      </c>
      <c r="H8" s="40">
        <v>405</v>
      </c>
      <c r="I8" s="40">
        <v>29625</v>
      </c>
      <c r="J8" s="40">
        <v>319</v>
      </c>
      <c r="K8" s="40">
        <v>9631</v>
      </c>
      <c r="L8" s="40">
        <v>8297</v>
      </c>
      <c r="M8" s="40">
        <v>1307</v>
      </c>
      <c r="N8" s="40">
        <v>27</v>
      </c>
    </row>
    <row r="9" spans="1:14" ht="17.100000000000001" customHeight="1">
      <c r="A9" s="162"/>
      <c r="B9" s="162" t="s">
        <v>580</v>
      </c>
      <c r="C9" s="162"/>
      <c r="D9" s="257">
        <v>48</v>
      </c>
      <c r="E9" s="40">
        <v>194948</v>
      </c>
      <c r="F9" s="40">
        <v>95110</v>
      </c>
      <c r="G9" s="40">
        <v>72012</v>
      </c>
      <c r="H9" s="40">
        <v>263</v>
      </c>
      <c r="I9" s="40">
        <v>27563</v>
      </c>
      <c r="J9" s="40">
        <v>317</v>
      </c>
      <c r="K9" s="40">
        <v>7855</v>
      </c>
      <c r="L9" s="40">
        <v>6897</v>
      </c>
      <c r="M9" s="40">
        <v>939</v>
      </c>
      <c r="N9" s="40">
        <v>19</v>
      </c>
    </row>
    <row r="10" spans="1:14" ht="17.100000000000001" customHeight="1">
      <c r="A10" s="162"/>
      <c r="B10" s="162" t="s">
        <v>155</v>
      </c>
      <c r="C10" s="162"/>
      <c r="D10" s="257">
        <v>47</v>
      </c>
      <c r="E10" s="40">
        <v>234253</v>
      </c>
      <c r="F10" s="40">
        <v>117508</v>
      </c>
      <c r="G10" s="40">
        <v>83013</v>
      </c>
      <c r="H10" s="40">
        <v>173</v>
      </c>
      <c r="I10" s="40">
        <v>33559</v>
      </c>
      <c r="J10" s="40">
        <v>320</v>
      </c>
      <c r="K10" s="40">
        <v>7068</v>
      </c>
      <c r="L10" s="40">
        <v>6027</v>
      </c>
      <c r="M10" s="40">
        <v>1035</v>
      </c>
      <c r="N10" s="40">
        <v>6</v>
      </c>
    </row>
    <row r="11" spans="1:14" ht="17.100000000000001" customHeight="1">
      <c r="A11" s="164" t="s">
        <v>689</v>
      </c>
      <c r="B11" s="164" t="s">
        <v>77</v>
      </c>
      <c r="C11" s="349" t="s">
        <v>463</v>
      </c>
      <c r="D11" s="341">
        <v>47</v>
      </c>
      <c r="E11" s="144">
        <v>200433</v>
      </c>
      <c r="F11" s="144">
        <v>99360</v>
      </c>
      <c r="G11" s="144">
        <v>70856</v>
      </c>
      <c r="H11" s="144">
        <v>252</v>
      </c>
      <c r="I11" s="144">
        <v>29965</v>
      </c>
      <c r="J11" s="144">
        <v>314</v>
      </c>
      <c r="K11" s="144">
        <v>9441</v>
      </c>
      <c r="L11" s="144">
        <v>7889</v>
      </c>
      <c r="M11" s="144">
        <v>1493</v>
      </c>
      <c r="N11" s="144">
        <v>59</v>
      </c>
    </row>
    <row r="12" spans="1:14" ht="18.75" customHeight="1">
      <c r="A12" s="348"/>
      <c r="D12" s="167"/>
      <c r="E12" s="167"/>
      <c r="F12" s="167"/>
      <c r="G12" s="167"/>
      <c r="H12" s="167"/>
      <c r="I12" s="167"/>
      <c r="J12" s="167"/>
      <c r="K12" s="167"/>
      <c r="L12" s="167"/>
      <c r="M12" s="14"/>
    </row>
    <row r="13" spans="1:14" ht="14.25" customHeight="1">
      <c r="A13" s="255"/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14" ht="14.25" customHeight="1">
      <c r="D14" s="169"/>
      <c r="E14" s="169"/>
      <c r="F14" s="169"/>
      <c r="G14" s="169"/>
      <c r="H14" s="169"/>
      <c r="I14" s="169"/>
      <c r="J14" s="169"/>
      <c r="K14" s="169"/>
      <c r="L14" s="169"/>
    </row>
    <row r="15" spans="1:14">
      <c r="D15" s="168"/>
      <c r="E15" s="168"/>
      <c r="F15" s="168"/>
      <c r="G15" s="168"/>
      <c r="H15" s="168"/>
      <c r="I15" s="168"/>
      <c r="J15" s="168"/>
      <c r="K15" s="168"/>
      <c r="L15" s="168"/>
    </row>
    <row r="16" spans="1:14">
      <c r="D16" s="168"/>
      <c r="E16" s="168"/>
      <c r="F16" s="168"/>
      <c r="G16" s="168"/>
      <c r="H16" s="168"/>
      <c r="I16" s="168"/>
      <c r="J16" s="168"/>
      <c r="K16" s="168"/>
      <c r="L16" s="168"/>
    </row>
  </sheetData>
  <mergeCells count="13">
    <mergeCell ref="A1:N1"/>
    <mergeCell ref="D3:I3"/>
    <mergeCell ref="J3:N3"/>
    <mergeCell ref="A3:C5"/>
    <mergeCell ref="D4:D5"/>
    <mergeCell ref="E4:E5"/>
    <mergeCell ref="H4:H5"/>
    <mergeCell ref="I4:I5"/>
    <mergeCell ref="J4:J5"/>
    <mergeCell ref="K4:K5"/>
    <mergeCell ref="L4:L5"/>
    <mergeCell ref="M4:M5"/>
    <mergeCell ref="N4:N5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16"/>
  <sheetViews>
    <sheetView zoomScaleSheetLayoutView="100" workbookViewId="0">
      <selection sqref="A1:C3"/>
    </sheetView>
  </sheetViews>
  <sheetFormatPr defaultRowHeight="11.25"/>
  <cols>
    <col min="1" max="1" width="4.6640625" style="12" customWidth="1"/>
    <col min="2" max="3" width="3.6640625" style="12" customWidth="1"/>
    <col min="4" max="9" width="12.6640625" style="12" customWidth="1"/>
    <col min="10" max="11" width="16.109375" style="12" customWidth="1"/>
    <col min="12" max="242" width="9" style="12" customWidth="1"/>
    <col min="243" max="243" width="4.21875" style="12" customWidth="1"/>
    <col min="244" max="244" width="4" style="12" bestFit="1" customWidth="1"/>
    <col min="245" max="245" width="3.109375" style="12" customWidth="1"/>
    <col min="246" max="246" width="5.21875" style="12" customWidth="1"/>
    <col min="247" max="248" width="8.109375" style="12" customWidth="1"/>
    <col min="249" max="249" width="7.44140625" style="12" customWidth="1"/>
    <col min="250" max="250" width="7.109375" style="12" customWidth="1"/>
    <col min="251" max="251" width="7.44140625" style="12" customWidth="1"/>
    <col min="252" max="252" width="5.6640625" style="12" customWidth="1"/>
    <col min="253" max="255" width="6.88671875" style="12" customWidth="1"/>
    <col min="256" max="256" width="6.21875" style="12" customWidth="1"/>
    <col min="257" max="498" width="9" style="12" customWidth="1"/>
    <col min="499" max="499" width="4.21875" style="12" customWidth="1"/>
    <col min="500" max="500" width="4" style="12" bestFit="1" customWidth="1"/>
    <col min="501" max="501" width="3.109375" style="12" customWidth="1"/>
    <col min="502" max="502" width="5.21875" style="12" customWidth="1"/>
    <col min="503" max="504" width="8.109375" style="12" customWidth="1"/>
    <col min="505" max="505" width="7.44140625" style="12" customWidth="1"/>
    <col min="506" max="506" width="7.109375" style="12" customWidth="1"/>
    <col min="507" max="507" width="7.44140625" style="12" customWidth="1"/>
    <col min="508" max="508" width="5.6640625" style="12" customWidth="1"/>
    <col min="509" max="511" width="6.88671875" style="12" customWidth="1"/>
    <col min="512" max="512" width="6.21875" style="12" customWidth="1"/>
    <col min="513" max="754" width="9" style="12" customWidth="1"/>
    <col min="755" max="755" width="4.21875" style="12" customWidth="1"/>
    <col min="756" max="756" width="4" style="12" bestFit="1" customWidth="1"/>
    <col min="757" max="757" width="3.109375" style="12" customWidth="1"/>
    <col min="758" max="758" width="5.21875" style="12" customWidth="1"/>
    <col min="759" max="760" width="8.109375" style="12" customWidth="1"/>
    <col min="761" max="761" width="7.44140625" style="12" customWidth="1"/>
    <col min="762" max="762" width="7.109375" style="12" customWidth="1"/>
    <col min="763" max="763" width="7.44140625" style="12" customWidth="1"/>
    <col min="764" max="764" width="5.6640625" style="12" customWidth="1"/>
    <col min="765" max="767" width="6.88671875" style="12" customWidth="1"/>
    <col min="768" max="768" width="6.21875" style="12" customWidth="1"/>
    <col min="769" max="1010" width="9" style="12" customWidth="1"/>
    <col min="1011" max="1011" width="4.21875" style="12" customWidth="1"/>
    <col min="1012" max="1012" width="4" style="12" bestFit="1" customWidth="1"/>
    <col min="1013" max="1013" width="3.109375" style="12" customWidth="1"/>
    <col min="1014" max="1014" width="5.21875" style="12" customWidth="1"/>
    <col min="1015" max="1016" width="8.109375" style="12" customWidth="1"/>
    <col min="1017" max="1017" width="7.44140625" style="12" customWidth="1"/>
    <col min="1018" max="1018" width="7.109375" style="12" customWidth="1"/>
    <col min="1019" max="1019" width="7.44140625" style="12" customWidth="1"/>
    <col min="1020" max="1020" width="5.6640625" style="12" customWidth="1"/>
    <col min="1021" max="1023" width="6.88671875" style="12" customWidth="1"/>
    <col min="1024" max="1024" width="6.21875" style="12" customWidth="1"/>
    <col min="1025" max="1266" width="9" style="12" customWidth="1"/>
    <col min="1267" max="1267" width="4.21875" style="12" customWidth="1"/>
    <col min="1268" max="1268" width="4" style="12" bestFit="1" customWidth="1"/>
    <col min="1269" max="1269" width="3.109375" style="12" customWidth="1"/>
    <col min="1270" max="1270" width="5.21875" style="12" customWidth="1"/>
    <col min="1271" max="1272" width="8.109375" style="12" customWidth="1"/>
    <col min="1273" max="1273" width="7.44140625" style="12" customWidth="1"/>
    <col min="1274" max="1274" width="7.109375" style="12" customWidth="1"/>
    <col min="1275" max="1275" width="7.44140625" style="12" customWidth="1"/>
    <col min="1276" max="1276" width="5.6640625" style="12" customWidth="1"/>
    <col min="1277" max="1279" width="6.88671875" style="12" customWidth="1"/>
    <col min="1280" max="1280" width="6.21875" style="12" customWidth="1"/>
    <col min="1281" max="1522" width="9" style="12" customWidth="1"/>
    <col min="1523" max="1523" width="4.21875" style="12" customWidth="1"/>
    <col min="1524" max="1524" width="4" style="12" bestFit="1" customWidth="1"/>
    <col min="1525" max="1525" width="3.109375" style="12" customWidth="1"/>
    <col min="1526" max="1526" width="5.21875" style="12" customWidth="1"/>
    <col min="1527" max="1528" width="8.109375" style="12" customWidth="1"/>
    <col min="1529" max="1529" width="7.44140625" style="12" customWidth="1"/>
    <col min="1530" max="1530" width="7.109375" style="12" customWidth="1"/>
    <col min="1531" max="1531" width="7.44140625" style="12" customWidth="1"/>
    <col min="1532" max="1532" width="5.6640625" style="12" customWidth="1"/>
    <col min="1533" max="1535" width="6.88671875" style="12" customWidth="1"/>
    <col min="1536" max="1536" width="6.21875" style="12" customWidth="1"/>
    <col min="1537" max="1778" width="9" style="12" customWidth="1"/>
    <col min="1779" max="1779" width="4.21875" style="12" customWidth="1"/>
    <col min="1780" max="1780" width="4" style="12" bestFit="1" customWidth="1"/>
    <col min="1781" max="1781" width="3.109375" style="12" customWidth="1"/>
    <col min="1782" max="1782" width="5.21875" style="12" customWidth="1"/>
    <col min="1783" max="1784" width="8.109375" style="12" customWidth="1"/>
    <col min="1785" max="1785" width="7.44140625" style="12" customWidth="1"/>
    <col min="1786" max="1786" width="7.109375" style="12" customWidth="1"/>
    <col min="1787" max="1787" width="7.44140625" style="12" customWidth="1"/>
    <col min="1788" max="1788" width="5.6640625" style="12" customWidth="1"/>
    <col min="1789" max="1791" width="6.88671875" style="12" customWidth="1"/>
    <col min="1792" max="1792" width="6.21875" style="12" customWidth="1"/>
    <col min="1793" max="2034" width="9" style="12" customWidth="1"/>
    <col min="2035" max="2035" width="4.21875" style="12" customWidth="1"/>
    <col min="2036" max="2036" width="4" style="12" bestFit="1" customWidth="1"/>
    <col min="2037" max="2037" width="3.109375" style="12" customWidth="1"/>
    <col min="2038" max="2038" width="5.21875" style="12" customWidth="1"/>
    <col min="2039" max="2040" width="8.109375" style="12" customWidth="1"/>
    <col min="2041" max="2041" width="7.44140625" style="12" customWidth="1"/>
    <col min="2042" max="2042" width="7.109375" style="12" customWidth="1"/>
    <col min="2043" max="2043" width="7.44140625" style="12" customWidth="1"/>
    <col min="2044" max="2044" width="5.6640625" style="12" customWidth="1"/>
    <col min="2045" max="2047" width="6.88671875" style="12" customWidth="1"/>
    <col min="2048" max="2048" width="6.21875" style="12" customWidth="1"/>
    <col min="2049" max="2290" width="9" style="12" customWidth="1"/>
    <col min="2291" max="2291" width="4.21875" style="12" customWidth="1"/>
    <col min="2292" max="2292" width="4" style="12" bestFit="1" customWidth="1"/>
    <col min="2293" max="2293" width="3.109375" style="12" customWidth="1"/>
    <col min="2294" max="2294" width="5.21875" style="12" customWidth="1"/>
    <col min="2295" max="2296" width="8.109375" style="12" customWidth="1"/>
    <col min="2297" max="2297" width="7.44140625" style="12" customWidth="1"/>
    <col min="2298" max="2298" width="7.109375" style="12" customWidth="1"/>
    <col min="2299" max="2299" width="7.44140625" style="12" customWidth="1"/>
    <col min="2300" max="2300" width="5.6640625" style="12" customWidth="1"/>
    <col min="2301" max="2303" width="6.88671875" style="12" customWidth="1"/>
    <col min="2304" max="2304" width="6.21875" style="12" customWidth="1"/>
    <col min="2305" max="2546" width="9" style="12" customWidth="1"/>
    <col min="2547" max="2547" width="4.21875" style="12" customWidth="1"/>
    <col min="2548" max="2548" width="4" style="12" bestFit="1" customWidth="1"/>
    <col min="2549" max="2549" width="3.109375" style="12" customWidth="1"/>
    <col min="2550" max="2550" width="5.21875" style="12" customWidth="1"/>
    <col min="2551" max="2552" width="8.109375" style="12" customWidth="1"/>
    <col min="2553" max="2553" width="7.44140625" style="12" customWidth="1"/>
    <col min="2554" max="2554" width="7.109375" style="12" customWidth="1"/>
    <col min="2555" max="2555" width="7.44140625" style="12" customWidth="1"/>
    <col min="2556" max="2556" width="5.6640625" style="12" customWidth="1"/>
    <col min="2557" max="2559" width="6.88671875" style="12" customWidth="1"/>
    <col min="2560" max="2560" width="6.21875" style="12" customWidth="1"/>
    <col min="2561" max="2802" width="9" style="12" customWidth="1"/>
    <col min="2803" max="2803" width="4.21875" style="12" customWidth="1"/>
    <col min="2804" max="2804" width="4" style="12" bestFit="1" customWidth="1"/>
    <col min="2805" max="2805" width="3.109375" style="12" customWidth="1"/>
    <col min="2806" max="2806" width="5.21875" style="12" customWidth="1"/>
    <col min="2807" max="2808" width="8.109375" style="12" customWidth="1"/>
    <col min="2809" max="2809" width="7.44140625" style="12" customWidth="1"/>
    <col min="2810" max="2810" width="7.109375" style="12" customWidth="1"/>
    <col min="2811" max="2811" width="7.44140625" style="12" customWidth="1"/>
    <col min="2812" max="2812" width="5.6640625" style="12" customWidth="1"/>
    <col min="2813" max="2815" width="6.88671875" style="12" customWidth="1"/>
    <col min="2816" max="2816" width="6.21875" style="12" customWidth="1"/>
    <col min="2817" max="3058" width="9" style="12" customWidth="1"/>
    <col min="3059" max="3059" width="4.21875" style="12" customWidth="1"/>
    <col min="3060" max="3060" width="4" style="12" bestFit="1" customWidth="1"/>
    <col min="3061" max="3061" width="3.109375" style="12" customWidth="1"/>
    <col min="3062" max="3062" width="5.21875" style="12" customWidth="1"/>
    <col min="3063" max="3064" width="8.109375" style="12" customWidth="1"/>
    <col min="3065" max="3065" width="7.44140625" style="12" customWidth="1"/>
    <col min="3066" max="3066" width="7.109375" style="12" customWidth="1"/>
    <col min="3067" max="3067" width="7.44140625" style="12" customWidth="1"/>
    <col min="3068" max="3068" width="5.6640625" style="12" customWidth="1"/>
    <col min="3069" max="3071" width="6.88671875" style="12" customWidth="1"/>
    <col min="3072" max="3072" width="6.21875" style="12" customWidth="1"/>
    <col min="3073" max="3314" width="9" style="12" customWidth="1"/>
    <col min="3315" max="3315" width="4.21875" style="12" customWidth="1"/>
    <col min="3316" max="3316" width="4" style="12" bestFit="1" customWidth="1"/>
    <col min="3317" max="3317" width="3.109375" style="12" customWidth="1"/>
    <col min="3318" max="3318" width="5.21875" style="12" customWidth="1"/>
    <col min="3319" max="3320" width="8.109375" style="12" customWidth="1"/>
    <col min="3321" max="3321" width="7.44140625" style="12" customWidth="1"/>
    <col min="3322" max="3322" width="7.109375" style="12" customWidth="1"/>
    <col min="3323" max="3323" width="7.44140625" style="12" customWidth="1"/>
    <col min="3324" max="3324" width="5.6640625" style="12" customWidth="1"/>
    <col min="3325" max="3327" width="6.88671875" style="12" customWidth="1"/>
    <col min="3328" max="3328" width="6.21875" style="12" customWidth="1"/>
    <col min="3329" max="3570" width="9" style="12" customWidth="1"/>
    <col min="3571" max="3571" width="4.21875" style="12" customWidth="1"/>
    <col min="3572" max="3572" width="4" style="12" bestFit="1" customWidth="1"/>
    <col min="3573" max="3573" width="3.109375" style="12" customWidth="1"/>
    <col min="3574" max="3574" width="5.21875" style="12" customWidth="1"/>
    <col min="3575" max="3576" width="8.109375" style="12" customWidth="1"/>
    <col min="3577" max="3577" width="7.44140625" style="12" customWidth="1"/>
    <col min="3578" max="3578" width="7.109375" style="12" customWidth="1"/>
    <col min="3579" max="3579" width="7.44140625" style="12" customWidth="1"/>
    <col min="3580" max="3580" width="5.6640625" style="12" customWidth="1"/>
    <col min="3581" max="3583" width="6.88671875" style="12" customWidth="1"/>
    <col min="3584" max="3584" width="6.21875" style="12" customWidth="1"/>
    <col min="3585" max="3826" width="9" style="12" customWidth="1"/>
    <col min="3827" max="3827" width="4.21875" style="12" customWidth="1"/>
    <col min="3828" max="3828" width="4" style="12" bestFit="1" customWidth="1"/>
    <col min="3829" max="3829" width="3.109375" style="12" customWidth="1"/>
    <col min="3830" max="3830" width="5.21875" style="12" customWidth="1"/>
    <col min="3831" max="3832" width="8.109375" style="12" customWidth="1"/>
    <col min="3833" max="3833" width="7.44140625" style="12" customWidth="1"/>
    <col min="3834" max="3834" width="7.109375" style="12" customWidth="1"/>
    <col min="3835" max="3835" width="7.44140625" style="12" customWidth="1"/>
    <col min="3836" max="3836" width="5.6640625" style="12" customWidth="1"/>
    <col min="3837" max="3839" width="6.88671875" style="12" customWidth="1"/>
    <col min="3840" max="3840" width="6.21875" style="12" customWidth="1"/>
    <col min="3841" max="4082" width="9" style="12" customWidth="1"/>
    <col min="4083" max="4083" width="4.21875" style="12" customWidth="1"/>
    <col min="4084" max="4084" width="4" style="12" bestFit="1" customWidth="1"/>
    <col min="4085" max="4085" width="3.109375" style="12" customWidth="1"/>
    <col min="4086" max="4086" width="5.21875" style="12" customWidth="1"/>
    <col min="4087" max="4088" width="8.109375" style="12" customWidth="1"/>
    <col min="4089" max="4089" width="7.44140625" style="12" customWidth="1"/>
    <col min="4090" max="4090" width="7.109375" style="12" customWidth="1"/>
    <col min="4091" max="4091" width="7.44140625" style="12" customWidth="1"/>
    <col min="4092" max="4092" width="5.6640625" style="12" customWidth="1"/>
    <col min="4093" max="4095" width="6.88671875" style="12" customWidth="1"/>
    <col min="4096" max="4096" width="6.21875" style="12" customWidth="1"/>
    <col min="4097" max="4338" width="9" style="12" customWidth="1"/>
    <col min="4339" max="4339" width="4.21875" style="12" customWidth="1"/>
    <col min="4340" max="4340" width="4" style="12" bestFit="1" customWidth="1"/>
    <col min="4341" max="4341" width="3.109375" style="12" customWidth="1"/>
    <col min="4342" max="4342" width="5.21875" style="12" customWidth="1"/>
    <col min="4343" max="4344" width="8.109375" style="12" customWidth="1"/>
    <col min="4345" max="4345" width="7.44140625" style="12" customWidth="1"/>
    <col min="4346" max="4346" width="7.109375" style="12" customWidth="1"/>
    <col min="4347" max="4347" width="7.44140625" style="12" customWidth="1"/>
    <col min="4348" max="4348" width="5.6640625" style="12" customWidth="1"/>
    <col min="4349" max="4351" width="6.88671875" style="12" customWidth="1"/>
    <col min="4352" max="4352" width="6.21875" style="12" customWidth="1"/>
    <col min="4353" max="4594" width="9" style="12" customWidth="1"/>
    <col min="4595" max="4595" width="4.21875" style="12" customWidth="1"/>
    <col min="4596" max="4596" width="4" style="12" bestFit="1" customWidth="1"/>
    <col min="4597" max="4597" width="3.109375" style="12" customWidth="1"/>
    <col min="4598" max="4598" width="5.21875" style="12" customWidth="1"/>
    <col min="4599" max="4600" width="8.109375" style="12" customWidth="1"/>
    <col min="4601" max="4601" width="7.44140625" style="12" customWidth="1"/>
    <col min="4602" max="4602" width="7.109375" style="12" customWidth="1"/>
    <col min="4603" max="4603" width="7.44140625" style="12" customWidth="1"/>
    <col min="4604" max="4604" width="5.6640625" style="12" customWidth="1"/>
    <col min="4605" max="4607" width="6.88671875" style="12" customWidth="1"/>
    <col min="4608" max="4608" width="6.21875" style="12" customWidth="1"/>
    <col min="4609" max="4850" width="9" style="12" customWidth="1"/>
    <col min="4851" max="4851" width="4.21875" style="12" customWidth="1"/>
    <col min="4852" max="4852" width="4" style="12" bestFit="1" customWidth="1"/>
    <col min="4853" max="4853" width="3.109375" style="12" customWidth="1"/>
    <col min="4854" max="4854" width="5.21875" style="12" customWidth="1"/>
    <col min="4855" max="4856" width="8.109375" style="12" customWidth="1"/>
    <col min="4857" max="4857" width="7.44140625" style="12" customWidth="1"/>
    <col min="4858" max="4858" width="7.109375" style="12" customWidth="1"/>
    <col min="4859" max="4859" width="7.44140625" style="12" customWidth="1"/>
    <col min="4860" max="4860" width="5.6640625" style="12" customWidth="1"/>
    <col min="4861" max="4863" width="6.88671875" style="12" customWidth="1"/>
    <col min="4864" max="4864" width="6.21875" style="12" customWidth="1"/>
    <col min="4865" max="5106" width="9" style="12" customWidth="1"/>
    <col min="5107" max="5107" width="4.21875" style="12" customWidth="1"/>
    <col min="5108" max="5108" width="4" style="12" bestFit="1" customWidth="1"/>
    <col min="5109" max="5109" width="3.109375" style="12" customWidth="1"/>
    <col min="5110" max="5110" width="5.21875" style="12" customWidth="1"/>
    <col min="5111" max="5112" width="8.109375" style="12" customWidth="1"/>
    <col min="5113" max="5113" width="7.44140625" style="12" customWidth="1"/>
    <col min="5114" max="5114" width="7.109375" style="12" customWidth="1"/>
    <col min="5115" max="5115" width="7.44140625" style="12" customWidth="1"/>
    <col min="5116" max="5116" width="5.6640625" style="12" customWidth="1"/>
    <col min="5117" max="5119" width="6.88671875" style="12" customWidth="1"/>
    <col min="5120" max="5120" width="6.21875" style="12" customWidth="1"/>
    <col min="5121" max="5362" width="9" style="12" customWidth="1"/>
    <col min="5363" max="5363" width="4.21875" style="12" customWidth="1"/>
    <col min="5364" max="5364" width="4" style="12" bestFit="1" customWidth="1"/>
    <col min="5365" max="5365" width="3.109375" style="12" customWidth="1"/>
    <col min="5366" max="5366" width="5.21875" style="12" customWidth="1"/>
    <col min="5367" max="5368" width="8.109375" style="12" customWidth="1"/>
    <col min="5369" max="5369" width="7.44140625" style="12" customWidth="1"/>
    <col min="5370" max="5370" width="7.109375" style="12" customWidth="1"/>
    <col min="5371" max="5371" width="7.44140625" style="12" customWidth="1"/>
    <col min="5372" max="5372" width="5.6640625" style="12" customWidth="1"/>
    <col min="5373" max="5375" width="6.88671875" style="12" customWidth="1"/>
    <col min="5376" max="5376" width="6.21875" style="12" customWidth="1"/>
    <col min="5377" max="5618" width="9" style="12" customWidth="1"/>
    <col min="5619" max="5619" width="4.21875" style="12" customWidth="1"/>
    <col min="5620" max="5620" width="4" style="12" bestFit="1" customWidth="1"/>
    <col min="5621" max="5621" width="3.109375" style="12" customWidth="1"/>
    <col min="5622" max="5622" width="5.21875" style="12" customWidth="1"/>
    <col min="5623" max="5624" width="8.109375" style="12" customWidth="1"/>
    <col min="5625" max="5625" width="7.44140625" style="12" customWidth="1"/>
    <col min="5626" max="5626" width="7.109375" style="12" customWidth="1"/>
    <col min="5627" max="5627" width="7.44140625" style="12" customWidth="1"/>
    <col min="5628" max="5628" width="5.6640625" style="12" customWidth="1"/>
    <col min="5629" max="5631" width="6.88671875" style="12" customWidth="1"/>
    <col min="5632" max="5632" width="6.21875" style="12" customWidth="1"/>
    <col min="5633" max="5874" width="9" style="12" customWidth="1"/>
    <col min="5875" max="5875" width="4.21875" style="12" customWidth="1"/>
    <col min="5876" max="5876" width="4" style="12" bestFit="1" customWidth="1"/>
    <col min="5877" max="5877" width="3.109375" style="12" customWidth="1"/>
    <col min="5878" max="5878" width="5.21875" style="12" customWidth="1"/>
    <col min="5879" max="5880" width="8.109375" style="12" customWidth="1"/>
    <col min="5881" max="5881" width="7.44140625" style="12" customWidth="1"/>
    <col min="5882" max="5882" width="7.109375" style="12" customWidth="1"/>
    <col min="5883" max="5883" width="7.44140625" style="12" customWidth="1"/>
    <col min="5884" max="5884" width="5.6640625" style="12" customWidth="1"/>
    <col min="5885" max="5887" width="6.88671875" style="12" customWidth="1"/>
    <col min="5888" max="5888" width="6.21875" style="12" customWidth="1"/>
    <col min="5889" max="6130" width="9" style="12" customWidth="1"/>
    <col min="6131" max="6131" width="4.21875" style="12" customWidth="1"/>
    <col min="6132" max="6132" width="4" style="12" bestFit="1" customWidth="1"/>
    <col min="6133" max="6133" width="3.109375" style="12" customWidth="1"/>
    <col min="6134" max="6134" width="5.21875" style="12" customWidth="1"/>
    <col min="6135" max="6136" width="8.109375" style="12" customWidth="1"/>
    <col min="6137" max="6137" width="7.44140625" style="12" customWidth="1"/>
    <col min="6138" max="6138" width="7.109375" style="12" customWidth="1"/>
    <col min="6139" max="6139" width="7.44140625" style="12" customWidth="1"/>
    <col min="6140" max="6140" width="5.6640625" style="12" customWidth="1"/>
    <col min="6141" max="6143" width="6.88671875" style="12" customWidth="1"/>
    <col min="6144" max="6144" width="6.21875" style="12" customWidth="1"/>
    <col min="6145" max="6386" width="9" style="12" customWidth="1"/>
    <col min="6387" max="6387" width="4.21875" style="12" customWidth="1"/>
    <col min="6388" max="6388" width="4" style="12" bestFit="1" customWidth="1"/>
    <col min="6389" max="6389" width="3.109375" style="12" customWidth="1"/>
    <col min="6390" max="6390" width="5.21875" style="12" customWidth="1"/>
    <col min="6391" max="6392" width="8.109375" style="12" customWidth="1"/>
    <col min="6393" max="6393" width="7.44140625" style="12" customWidth="1"/>
    <col min="6394" max="6394" width="7.109375" style="12" customWidth="1"/>
    <col min="6395" max="6395" width="7.44140625" style="12" customWidth="1"/>
    <col min="6396" max="6396" width="5.6640625" style="12" customWidth="1"/>
    <col min="6397" max="6399" width="6.88671875" style="12" customWidth="1"/>
    <col min="6400" max="6400" width="6.21875" style="12" customWidth="1"/>
    <col min="6401" max="6642" width="9" style="12" customWidth="1"/>
    <col min="6643" max="6643" width="4.21875" style="12" customWidth="1"/>
    <col min="6644" max="6644" width="4" style="12" bestFit="1" customWidth="1"/>
    <col min="6645" max="6645" width="3.109375" style="12" customWidth="1"/>
    <col min="6646" max="6646" width="5.21875" style="12" customWidth="1"/>
    <col min="6647" max="6648" width="8.109375" style="12" customWidth="1"/>
    <col min="6649" max="6649" width="7.44140625" style="12" customWidth="1"/>
    <col min="6650" max="6650" width="7.109375" style="12" customWidth="1"/>
    <col min="6651" max="6651" width="7.44140625" style="12" customWidth="1"/>
    <col min="6652" max="6652" width="5.6640625" style="12" customWidth="1"/>
    <col min="6653" max="6655" width="6.88671875" style="12" customWidth="1"/>
    <col min="6656" max="6656" width="6.21875" style="12" customWidth="1"/>
    <col min="6657" max="6898" width="9" style="12" customWidth="1"/>
    <col min="6899" max="6899" width="4.21875" style="12" customWidth="1"/>
    <col min="6900" max="6900" width="4" style="12" bestFit="1" customWidth="1"/>
    <col min="6901" max="6901" width="3.109375" style="12" customWidth="1"/>
    <col min="6902" max="6902" width="5.21875" style="12" customWidth="1"/>
    <col min="6903" max="6904" width="8.109375" style="12" customWidth="1"/>
    <col min="6905" max="6905" width="7.44140625" style="12" customWidth="1"/>
    <col min="6906" max="6906" width="7.109375" style="12" customWidth="1"/>
    <col min="6907" max="6907" width="7.44140625" style="12" customWidth="1"/>
    <col min="6908" max="6908" width="5.6640625" style="12" customWidth="1"/>
    <col min="6909" max="6911" width="6.88671875" style="12" customWidth="1"/>
    <col min="6912" max="6912" width="6.21875" style="12" customWidth="1"/>
    <col min="6913" max="7154" width="9" style="12" customWidth="1"/>
    <col min="7155" max="7155" width="4.21875" style="12" customWidth="1"/>
    <col min="7156" max="7156" width="4" style="12" bestFit="1" customWidth="1"/>
    <col min="7157" max="7157" width="3.109375" style="12" customWidth="1"/>
    <col min="7158" max="7158" width="5.21875" style="12" customWidth="1"/>
    <col min="7159" max="7160" width="8.109375" style="12" customWidth="1"/>
    <col min="7161" max="7161" width="7.44140625" style="12" customWidth="1"/>
    <col min="7162" max="7162" width="7.109375" style="12" customWidth="1"/>
    <col min="7163" max="7163" width="7.44140625" style="12" customWidth="1"/>
    <col min="7164" max="7164" width="5.6640625" style="12" customWidth="1"/>
    <col min="7165" max="7167" width="6.88671875" style="12" customWidth="1"/>
    <col min="7168" max="7168" width="6.21875" style="12" customWidth="1"/>
    <col min="7169" max="7410" width="9" style="12" customWidth="1"/>
    <col min="7411" max="7411" width="4.21875" style="12" customWidth="1"/>
    <col min="7412" max="7412" width="4" style="12" bestFit="1" customWidth="1"/>
    <col min="7413" max="7413" width="3.109375" style="12" customWidth="1"/>
    <col min="7414" max="7414" width="5.21875" style="12" customWidth="1"/>
    <col min="7415" max="7416" width="8.109375" style="12" customWidth="1"/>
    <col min="7417" max="7417" width="7.44140625" style="12" customWidth="1"/>
    <col min="7418" max="7418" width="7.109375" style="12" customWidth="1"/>
    <col min="7419" max="7419" width="7.44140625" style="12" customWidth="1"/>
    <col min="7420" max="7420" width="5.6640625" style="12" customWidth="1"/>
    <col min="7421" max="7423" width="6.88671875" style="12" customWidth="1"/>
    <col min="7424" max="7424" width="6.21875" style="12" customWidth="1"/>
    <col min="7425" max="7666" width="9" style="12" customWidth="1"/>
    <col min="7667" max="7667" width="4.21875" style="12" customWidth="1"/>
    <col min="7668" max="7668" width="4" style="12" bestFit="1" customWidth="1"/>
    <col min="7669" max="7669" width="3.109375" style="12" customWidth="1"/>
    <col min="7670" max="7670" width="5.21875" style="12" customWidth="1"/>
    <col min="7671" max="7672" width="8.109375" style="12" customWidth="1"/>
    <col min="7673" max="7673" width="7.44140625" style="12" customWidth="1"/>
    <col min="7674" max="7674" width="7.109375" style="12" customWidth="1"/>
    <col min="7675" max="7675" width="7.44140625" style="12" customWidth="1"/>
    <col min="7676" max="7676" width="5.6640625" style="12" customWidth="1"/>
    <col min="7677" max="7679" width="6.88671875" style="12" customWidth="1"/>
    <col min="7680" max="7680" width="6.21875" style="12" customWidth="1"/>
    <col min="7681" max="7922" width="9" style="12" customWidth="1"/>
    <col min="7923" max="7923" width="4.21875" style="12" customWidth="1"/>
    <col min="7924" max="7924" width="4" style="12" bestFit="1" customWidth="1"/>
    <col min="7925" max="7925" width="3.109375" style="12" customWidth="1"/>
    <col min="7926" max="7926" width="5.21875" style="12" customWidth="1"/>
    <col min="7927" max="7928" width="8.109375" style="12" customWidth="1"/>
    <col min="7929" max="7929" width="7.44140625" style="12" customWidth="1"/>
    <col min="7930" max="7930" width="7.109375" style="12" customWidth="1"/>
    <col min="7931" max="7931" width="7.44140625" style="12" customWidth="1"/>
    <col min="7932" max="7932" width="5.6640625" style="12" customWidth="1"/>
    <col min="7933" max="7935" width="6.88671875" style="12" customWidth="1"/>
    <col min="7936" max="7936" width="6.21875" style="12" customWidth="1"/>
    <col min="7937" max="8178" width="9" style="12" customWidth="1"/>
    <col min="8179" max="8179" width="4.21875" style="12" customWidth="1"/>
    <col min="8180" max="8180" width="4" style="12" bestFit="1" customWidth="1"/>
    <col min="8181" max="8181" width="3.109375" style="12" customWidth="1"/>
    <col min="8182" max="8182" width="5.21875" style="12" customWidth="1"/>
    <col min="8183" max="8184" width="8.109375" style="12" customWidth="1"/>
    <col min="8185" max="8185" width="7.44140625" style="12" customWidth="1"/>
    <col min="8186" max="8186" width="7.109375" style="12" customWidth="1"/>
    <col min="8187" max="8187" width="7.44140625" style="12" customWidth="1"/>
    <col min="8188" max="8188" width="5.6640625" style="12" customWidth="1"/>
    <col min="8189" max="8191" width="6.88671875" style="12" customWidth="1"/>
    <col min="8192" max="8192" width="6.21875" style="12" customWidth="1"/>
    <col min="8193" max="8434" width="9" style="12" customWidth="1"/>
    <col min="8435" max="8435" width="4.21875" style="12" customWidth="1"/>
    <col min="8436" max="8436" width="4" style="12" bestFit="1" customWidth="1"/>
    <col min="8437" max="8437" width="3.109375" style="12" customWidth="1"/>
    <col min="8438" max="8438" width="5.21875" style="12" customWidth="1"/>
    <col min="8439" max="8440" width="8.109375" style="12" customWidth="1"/>
    <col min="8441" max="8441" width="7.44140625" style="12" customWidth="1"/>
    <col min="8442" max="8442" width="7.109375" style="12" customWidth="1"/>
    <col min="8443" max="8443" width="7.44140625" style="12" customWidth="1"/>
    <col min="8444" max="8444" width="5.6640625" style="12" customWidth="1"/>
    <col min="8445" max="8447" width="6.88671875" style="12" customWidth="1"/>
    <col min="8448" max="8448" width="6.21875" style="12" customWidth="1"/>
    <col min="8449" max="8690" width="9" style="12" customWidth="1"/>
    <col min="8691" max="8691" width="4.21875" style="12" customWidth="1"/>
    <col min="8692" max="8692" width="4" style="12" bestFit="1" customWidth="1"/>
    <col min="8693" max="8693" width="3.109375" style="12" customWidth="1"/>
    <col min="8694" max="8694" width="5.21875" style="12" customWidth="1"/>
    <col min="8695" max="8696" width="8.109375" style="12" customWidth="1"/>
    <col min="8697" max="8697" width="7.44140625" style="12" customWidth="1"/>
    <col min="8698" max="8698" width="7.109375" style="12" customWidth="1"/>
    <col min="8699" max="8699" width="7.44140625" style="12" customWidth="1"/>
    <col min="8700" max="8700" width="5.6640625" style="12" customWidth="1"/>
    <col min="8701" max="8703" width="6.88671875" style="12" customWidth="1"/>
    <col min="8704" max="8704" width="6.21875" style="12" customWidth="1"/>
    <col min="8705" max="8946" width="9" style="12" customWidth="1"/>
    <col min="8947" max="8947" width="4.21875" style="12" customWidth="1"/>
    <col min="8948" max="8948" width="4" style="12" bestFit="1" customWidth="1"/>
    <col min="8949" max="8949" width="3.109375" style="12" customWidth="1"/>
    <col min="8950" max="8950" width="5.21875" style="12" customWidth="1"/>
    <col min="8951" max="8952" width="8.109375" style="12" customWidth="1"/>
    <col min="8953" max="8953" width="7.44140625" style="12" customWidth="1"/>
    <col min="8954" max="8954" width="7.109375" style="12" customWidth="1"/>
    <col min="8955" max="8955" width="7.44140625" style="12" customWidth="1"/>
    <col min="8956" max="8956" width="5.6640625" style="12" customWidth="1"/>
    <col min="8957" max="8959" width="6.88671875" style="12" customWidth="1"/>
    <col min="8960" max="8960" width="6.21875" style="12" customWidth="1"/>
    <col min="8961" max="9202" width="9" style="12" customWidth="1"/>
    <col min="9203" max="9203" width="4.21875" style="12" customWidth="1"/>
    <col min="9204" max="9204" width="4" style="12" bestFit="1" customWidth="1"/>
    <col min="9205" max="9205" width="3.109375" style="12" customWidth="1"/>
    <col min="9206" max="9206" width="5.21875" style="12" customWidth="1"/>
    <col min="9207" max="9208" width="8.109375" style="12" customWidth="1"/>
    <col min="9209" max="9209" width="7.44140625" style="12" customWidth="1"/>
    <col min="9210" max="9210" width="7.109375" style="12" customWidth="1"/>
    <col min="9211" max="9211" width="7.44140625" style="12" customWidth="1"/>
    <col min="9212" max="9212" width="5.6640625" style="12" customWidth="1"/>
    <col min="9213" max="9215" width="6.88671875" style="12" customWidth="1"/>
    <col min="9216" max="9216" width="6.21875" style="12" customWidth="1"/>
    <col min="9217" max="9458" width="9" style="12" customWidth="1"/>
    <col min="9459" max="9459" width="4.21875" style="12" customWidth="1"/>
    <col min="9460" max="9460" width="4" style="12" bestFit="1" customWidth="1"/>
    <col min="9461" max="9461" width="3.109375" style="12" customWidth="1"/>
    <col min="9462" max="9462" width="5.21875" style="12" customWidth="1"/>
    <col min="9463" max="9464" width="8.109375" style="12" customWidth="1"/>
    <col min="9465" max="9465" width="7.44140625" style="12" customWidth="1"/>
    <col min="9466" max="9466" width="7.109375" style="12" customWidth="1"/>
    <col min="9467" max="9467" width="7.44140625" style="12" customWidth="1"/>
    <col min="9468" max="9468" width="5.6640625" style="12" customWidth="1"/>
    <col min="9469" max="9471" width="6.88671875" style="12" customWidth="1"/>
    <col min="9472" max="9472" width="6.21875" style="12" customWidth="1"/>
    <col min="9473" max="9714" width="9" style="12" customWidth="1"/>
    <col min="9715" max="9715" width="4.21875" style="12" customWidth="1"/>
    <col min="9716" max="9716" width="4" style="12" bestFit="1" customWidth="1"/>
    <col min="9717" max="9717" width="3.109375" style="12" customWidth="1"/>
    <col min="9718" max="9718" width="5.21875" style="12" customWidth="1"/>
    <col min="9719" max="9720" width="8.109375" style="12" customWidth="1"/>
    <col min="9721" max="9721" width="7.44140625" style="12" customWidth="1"/>
    <col min="9722" max="9722" width="7.109375" style="12" customWidth="1"/>
    <col min="9723" max="9723" width="7.44140625" style="12" customWidth="1"/>
    <col min="9724" max="9724" width="5.6640625" style="12" customWidth="1"/>
    <col min="9725" max="9727" width="6.88671875" style="12" customWidth="1"/>
    <col min="9728" max="9728" width="6.21875" style="12" customWidth="1"/>
    <col min="9729" max="9970" width="9" style="12" customWidth="1"/>
    <col min="9971" max="9971" width="4.21875" style="12" customWidth="1"/>
    <col min="9972" max="9972" width="4" style="12" bestFit="1" customWidth="1"/>
    <col min="9973" max="9973" width="3.109375" style="12" customWidth="1"/>
    <col min="9974" max="9974" width="5.21875" style="12" customWidth="1"/>
    <col min="9975" max="9976" width="8.109375" style="12" customWidth="1"/>
    <col min="9977" max="9977" width="7.44140625" style="12" customWidth="1"/>
    <col min="9978" max="9978" width="7.109375" style="12" customWidth="1"/>
    <col min="9979" max="9979" width="7.44140625" style="12" customWidth="1"/>
    <col min="9980" max="9980" width="5.6640625" style="12" customWidth="1"/>
    <col min="9981" max="9983" width="6.88671875" style="12" customWidth="1"/>
    <col min="9984" max="9984" width="6.21875" style="12" customWidth="1"/>
    <col min="9985" max="10226" width="9" style="12" customWidth="1"/>
    <col min="10227" max="10227" width="4.21875" style="12" customWidth="1"/>
    <col min="10228" max="10228" width="4" style="12" bestFit="1" customWidth="1"/>
    <col min="10229" max="10229" width="3.109375" style="12" customWidth="1"/>
    <col min="10230" max="10230" width="5.21875" style="12" customWidth="1"/>
    <col min="10231" max="10232" width="8.109375" style="12" customWidth="1"/>
    <col min="10233" max="10233" width="7.44140625" style="12" customWidth="1"/>
    <col min="10234" max="10234" width="7.109375" style="12" customWidth="1"/>
    <col min="10235" max="10235" width="7.44140625" style="12" customWidth="1"/>
    <col min="10236" max="10236" width="5.6640625" style="12" customWidth="1"/>
    <col min="10237" max="10239" width="6.88671875" style="12" customWidth="1"/>
    <col min="10240" max="10240" width="6.21875" style="12" customWidth="1"/>
    <col min="10241" max="10482" width="9" style="12" customWidth="1"/>
    <col min="10483" max="10483" width="4.21875" style="12" customWidth="1"/>
    <col min="10484" max="10484" width="4" style="12" bestFit="1" customWidth="1"/>
    <col min="10485" max="10485" width="3.109375" style="12" customWidth="1"/>
    <col min="10486" max="10486" width="5.21875" style="12" customWidth="1"/>
    <col min="10487" max="10488" width="8.109375" style="12" customWidth="1"/>
    <col min="10489" max="10489" width="7.44140625" style="12" customWidth="1"/>
    <col min="10490" max="10490" width="7.109375" style="12" customWidth="1"/>
    <col min="10491" max="10491" width="7.44140625" style="12" customWidth="1"/>
    <col min="10492" max="10492" width="5.6640625" style="12" customWidth="1"/>
    <col min="10493" max="10495" width="6.88671875" style="12" customWidth="1"/>
    <col min="10496" max="10496" width="6.21875" style="12" customWidth="1"/>
    <col min="10497" max="10738" width="9" style="12" customWidth="1"/>
    <col min="10739" max="10739" width="4.21875" style="12" customWidth="1"/>
    <col min="10740" max="10740" width="4" style="12" bestFit="1" customWidth="1"/>
    <col min="10741" max="10741" width="3.109375" style="12" customWidth="1"/>
    <col min="10742" max="10742" width="5.21875" style="12" customWidth="1"/>
    <col min="10743" max="10744" width="8.109375" style="12" customWidth="1"/>
    <col min="10745" max="10745" width="7.44140625" style="12" customWidth="1"/>
    <col min="10746" max="10746" width="7.109375" style="12" customWidth="1"/>
    <col min="10747" max="10747" width="7.44140625" style="12" customWidth="1"/>
    <col min="10748" max="10748" width="5.6640625" style="12" customWidth="1"/>
    <col min="10749" max="10751" width="6.88671875" style="12" customWidth="1"/>
    <col min="10752" max="10752" width="6.21875" style="12" customWidth="1"/>
    <col min="10753" max="10994" width="9" style="12" customWidth="1"/>
    <col min="10995" max="10995" width="4.21875" style="12" customWidth="1"/>
    <col min="10996" max="10996" width="4" style="12" bestFit="1" customWidth="1"/>
    <col min="10997" max="10997" width="3.109375" style="12" customWidth="1"/>
    <col min="10998" max="10998" width="5.21875" style="12" customWidth="1"/>
    <col min="10999" max="11000" width="8.109375" style="12" customWidth="1"/>
    <col min="11001" max="11001" width="7.44140625" style="12" customWidth="1"/>
    <col min="11002" max="11002" width="7.109375" style="12" customWidth="1"/>
    <col min="11003" max="11003" width="7.44140625" style="12" customWidth="1"/>
    <col min="11004" max="11004" width="5.6640625" style="12" customWidth="1"/>
    <col min="11005" max="11007" width="6.88671875" style="12" customWidth="1"/>
    <col min="11008" max="11008" width="6.21875" style="12" customWidth="1"/>
    <col min="11009" max="11250" width="9" style="12" customWidth="1"/>
    <col min="11251" max="11251" width="4.21875" style="12" customWidth="1"/>
    <col min="11252" max="11252" width="4" style="12" bestFit="1" customWidth="1"/>
    <col min="11253" max="11253" width="3.109375" style="12" customWidth="1"/>
    <col min="11254" max="11254" width="5.21875" style="12" customWidth="1"/>
    <col min="11255" max="11256" width="8.109375" style="12" customWidth="1"/>
    <col min="11257" max="11257" width="7.44140625" style="12" customWidth="1"/>
    <col min="11258" max="11258" width="7.109375" style="12" customWidth="1"/>
    <col min="11259" max="11259" width="7.44140625" style="12" customWidth="1"/>
    <col min="11260" max="11260" width="5.6640625" style="12" customWidth="1"/>
    <col min="11261" max="11263" width="6.88671875" style="12" customWidth="1"/>
    <col min="11264" max="11264" width="6.21875" style="12" customWidth="1"/>
    <col min="11265" max="11506" width="9" style="12" customWidth="1"/>
    <col min="11507" max="11507" width="4.21875" style="12" customWidth="1"/>
    <col min="11508" max="11508" width="4" style="12" bestFit="1" customWidth="1"/>
    <col min="11509" max="11509" width="3.109375" style="12" customWidth="1"/>
    <col min="11510" max="11510" width="5.21875" style="12" customWidth="1"/>
    <col min="11511" max="11512" width="8.109375" style="12" customWidth="1"/>
    <col min="11513" max="11513" width="7.44140625" style="12" customWidth="1"/>
    <col min="11514" max="11514" width="7.109375" style="12" customWidth="1"/>
    <col min="11515" max="11515" width="7.44140625" style="12" customWidth="1"/>
    <col min="11516" max="11516" width="5.6640625" style="12" customWidth="1"/>
    <col min="11517" max="11519" width="6.88671875" style="12" customWidth="1"/>
    <col min="11520" max="11520" width="6.21875" style="12" customWidth="1"/>
    <col min="11521" max="11762" width="9" style="12" customWidth="1"/>
    <col min="11763" max="11763" width="4.21875" style="12" customWidth="1"/>
    <col min="11764" max="11764" width="4" style="12" bestFit="1" customWidth="1"/>
    <col min="11765" max="11765" width="3.109375" style="12" customWidth="1"/>
    <col min="11766" max="11766" width="5.21875" style="12" customWidth="1"/>
    <col min="11767" max="11768" width="8.109375" style="12" customWidth="1"/>
    <col min="11769" max="11769" width="7.44140625" style="12" customWidth="1"/>
    <col min="11770" max="11770" width="7.109375" style="12" customWidth="1"/>
    <col min="11771" max="11771" width="7.44140625" style="12" customWidth="1"/>
    <col min="11772" max="11772" width="5.6640625" style="12" customWidth="1"/>
    <col min="11773" max="11775" width="6.88671875" style="12" customWidth="1"/>
    <col min="11776" max="11776" width="6.21875" style="12" customWidth="1"/>
    <col min="11777" max="12018" width="9" style="12" customWidth="1"/>
    <col min="12019" max="12019" width="4.21875" style="12" customWidth="1"/>
    <col min="12020" max="12020" width="4" style="12" bestFit="1" customWidth="1"/>
    <col min="12021" max="12021" width="3.109375" style="12" customWidth="1"/>
    <col min="12022" max="12022" width="5.21875" style="12" customWidth="1"/>
    <col min="12023" max="12024" width="8.109375" style="12" customWidth="1"/>
    <col min="12025" max="12025" width="7.44140625" style="12" customWidth="1"/>
    <col min="12026" max="12026" width="7.109375" style="12" customWidth="1"/>
    <col min="12027" max="12027" width="7.44140625" style="12" customWidth="1"/>
    <col min="12028" max="12028" width="5.6640625" style="12" customWidth="1"/>
    <col min="12029" max="12031" width="6.88671875" style="12" customWidth="1"/>
    <col min="12032" max="12032" width="6.21875" style="12" customWidth="1"/>
    <col min="12033" max="12274" width="9" style="12" customWidth="1"/>
    <col min="12275" max="12275" width="4.21875" style="12" customWidth="1"/>
    <col min="12276" max="12276" width="4" style="12" bestFit="1" customWidth="1"/>
    <col min="12277" max="12277" width="3.109375" style="12" customWidth="1"/>
    <col min="12278" max="12278" width="5.21875" style="12" customWidth="1"/>
    <col min="12279" max="12280" width="8.109375" style="12" customWidth="1"/>
    <col min="12281" max="12281" width="7.44140625" style="12" customWidth="1"/>
    <col min="12282" max="12282" width="7.109375" style="12" customWidth="1"/>
    <col min="12283" max="12283" width="7.44140625" style="12" customWidth="1"/>
    <col min="12284" max="12284" width="5.6640625" style="12" customWidth="1"/>
    <col min="12285" max="12287" width="6.88671875" style="12" customWidth="1"/>
    <col min="12288" max="12288" width="6.21875" style="12" customWidth="1"/>
    <col min="12289" max="12530" width="9" style="12" customWidth="1"/>
    <col min="12531" max="12531" width="4.21875" style="12" customWidth="1"/>
    <col min="12532" max="12532" width="4" style="12" bestFit="1" customWidth="1"/>
    <col min="12533" max="12533" width="3.109375" style="12" customWidth="1"/>
    <col min="12534" max="12534" width="5.21875" style="12" customWidth="1"/>
    <col min="12535" max="12536" width="8.109375" style="12" customWidth="1"/>
    <col min="12537" max="12537" width="7.44140625" style="12" customWidth="1"/>
    <col min="12538" max="12538" width="7.109375" style="12" customWidth="1"/>
    <col min="12539" max="12539" width="7.44140625" style="12" customWidth="1"/>
    <col min="12540" max="12540" width="5.6640625" style="12" customWidth="1"/>
    <col min="12541" max="12543" width="6.88671875" style="12" customWidth="1"/>
    <col min="12544" max="12544" width="6.21875" style="12" customWidth="1"/>
    <col min="12545" max="12786" width="9" style="12" customWidth="1"/>
    <col min="12787" max="12787" width="4.21875" style="12" customWidth="1"/>
    <col min="12788" max="12788" width="4" style="12" bestFit="1" customWidth="1"/>
    <col min="12789" max="12789" width="3.109375" style="12" customWidth="1"/>
    <col min="12790" max="12790" width="5.21875" style="12" customWidth="1"/>
    <col min="12791" max="12792" width="8.109375" style="12" customWidth="1"/>
    <col min="12793" max="12793" width="7.44140625" style="12" customWidth="1"/>
    <col min="12794" max="12794" width="7.109375" style="12" customWidth="1"/>
    <col min="12795" max="12795" width="7.44140625" style="12" customWidth="1"/>
    <col min="12796" max="12796" width="5.6640625" style="12" customWidth="1"/>
    <col min="12797" max="12799" width="6.88671875" style="12" customWidth="1"/>
    <col min="12800" max="12800" width="6.21875" style="12" customWidth="1"/>
    <col min="12801" max="13042" width="9" style="12" customWidth="1"/>
    <col min="13043" max="13043" width="4.21875" style="12" customWidth="1"/>
    <col min="13044" max="13044" width="4" style="12" bestFit="1" customWidth="1"/>
    <col min="13045" max="13045" width="3.109375" style="12" customWidth="1"/>
    <col min="13046" max="13046" width="5.21875" style="12" customWidth="1"/>
    <col min="13047" max="13048" width="8.109375" style="12" customWidth="1"/>
    <col min="13049" max="13049" width="7.44140625" style="12" customWidth="1"/>
    <col min="13050" max="13050" width="7.109375" style="12" customWidth="1"/>
    <col min="13051" max="13051" width="7.44140625" style="12" customWidth="1"/>
    <col min="13052" max="13052" width="5.6640625" style="12" customWidth="1"/>
    <col min="13053" max="13055" width="6.88671875" style="12" customWidth="1"/>
    <col min="13056" max="13056" width="6.21875" style="12" customWidth="1"/>
    <col min="13057" max="13298" width="9" style="12" customWidth="1"/>
    <col min="13299" max="13299" width="4.21875" style="12" customWidth="1"/>
    <col min="13300" max="13300" width="4" style="12" bestFit="1" customWidth="1"/>
    <col min="13301" max="13301" width="3.109375" style="12" customWidth="1"/>
    <col min="13302" max="13302" width="5.21875" style="12" customWidth="1"/>
    <col min="13303" max="13304" width="8.109375" style="12" customWidth="1"/>
    <col min="13305" max="13305" width="7.44140625" style="12" customWidth="1"/>
    <col min="13306" max="13306" width="7.109375" style="12" customWidth="1"/>
    <col min="13307" max="13307" width="7.44140625" style="12" customWidth="1"/>
    <col min="13308" max="13308" width="5.6640625" style="12" customWidth="1"/>
    <col min="13309" max="13311" width="6.88671875" style="12" customWidth="1"/>
    <col min="13312" max="13312" width="6.21875" style="12" customWidth="1"/>
    <col min="13313" max="13554" width="9" style="12" customWidth="1"/>
    <col min="13555" max="13555" width="4.21875" style="12" customWidth="1"/>
    <col min="13556" max="13556" width="4" style="12" bestFit="1" customWidth="1"/>
    <col min="13557" max="13557" width="3.109375" style="12" customWidth="1"/>
    <col min="13558" max="13558" width="5.21875" style="12" customWidth="1"/>
    <col min="13559" max="13560" width="8.109375" style="12" customWidth="1"/>
    <col min="13561" max="13561" width="7.44140625" style="12" customWidth="1"/>
    <col min="13562" max="13562" width="7.109375" style="12" customWidth="1"/>
    <col min="13563" max="13563" width="7.44140625" style="12" customWidth="1"/>
    <col min="13564" max="13564" width="5.6640625" style="12" customWidth="1"/>
    <col min="13565" max="13567" width="6.88671875" style="12" customWidth="1"/>
    <col min="13568" max="13568" width="6.21875" style="12" customWidth="1"/>
    <col min="13569" max="13810" width="9" style="12" customWidth="1"/>
    <col min="13811" max="13811" width="4.21875" style="12" customWidth="1"/>
    <col min="13812" max="13812" width="4" style="12" bestFit="1" customWidth="1"/>
    <col min="13813" max="13813" width="3.109375" style="12" customWidth="1"/>
    <col min="13814" max="13814" width="5.21875" style="12" customWidth="1"/>
    <col min="13815" max="13816" width="8.109375" style="12" customWidth="1"/>
    <col min="13817" max="13817" width="7.44140625" style="12" customWidth="1"/>
    <col min="13818" max="13818" width="7.109375" style="12" customWidth="1"/>
    <col min="13819" max="13819" width="7.44140625" style="12" customWidth="1"/>
    <col min="13820" max="13820" width="5.6640625" style="12" customWidth="1"/>
    <col min="13821" max="13823" width="6.88671875" style="12" customWidth="1"/>
    <col min="13824" max="13824" width="6.21875" style="12" customWidth="1"/>
    <col min="13825" max="14066" width="9" style="12" customWidth="1"/>
    <col min="14067" max="14067" width="4.21875" style="12" customWidth="1"/>
    <col min="14068" max="14068" width="4" style="12" bestFit="1" customWidth="1"/>
    <col min="14069" max="14069" width="3.109375" style="12" customWidth="1"/>
    <col min="14070" max="14070" width="5.21875" style="12" customWidth="1"/>
    <col min="14071" max="14072" width="8.109375" style="12" customWidth="1"/>
    <col min="14073" max="14073" width="7.44140625" style="12" customWidth="1"/>
    <col min="14074" max="14074" width="7.109375" style="12" customWidth="1"/>
    <col min="14075" max="14075" width="7.44140625" style="12" customWidth="1"/>
    <col min="14076" max="14076" width="5.6640625" style="12" customWidth="1"/>
    <col min="14077" max="14079" width="6.88671875" style="12" customWidth="1"/>
    <col min="14080" max="14080" width="6.21875" style="12" customWidth="1"/>
    <col min="14081" max="14322" width="9" style="12" customWidth="1"/>
    <col min="14323" max="14323" width="4.21875" style="12" customWidth="1"/>
    <col min="14324" max="14324" width="4" style="12" bestFit="1" customWidth="1"/>
    <col min="14325" max="14325" width="3.109375" style="12" customWidth="1"/>
    <col min="14326" max="14326" width="5.21875" style="12" customWidth="1"/>
    <col min="14327" max="14328" width="8.109375" style="12" customWidth="1"/>
    <col min="14329" max="14329" width="7.44140625" style="12" customWidth="1"/>
    <col min="14330" max="14330" width="7.109375" style="12" customWidth="1"/>
    <col min="14331" max="14331" width="7.44140625" style="12" customWidth="1"/>
    <col min="14332" max="14332" width="5.6640625" style="12" customWidth="1"/>
    <col min="14333" max="14335" width="6.88671875" style="12" customWidth="1"/>
    <col min="14336" max="14336" width="6.21875" style="12" customWidth="1"/>
    <col min="14337" max="14578" width="9" style="12" customWidth="1"/>
    <col min="14579" max="14579" width="4.21875" style="12" customWidth="1"/>
    <col min="14580" max="14580" width="4" style="12" bestFit="1" customWidth="1"/>
    <col min="14581" max="14581" width="3.109375" style="12" customWidth="1"/>
    <col min="14582" max="14582" width="5.21875" style="12" customWidth="1"/>
    <col min="14583" max="14584" width="8.109375" style="12" customWidth="1"/>
    <col min="14585" max="14585" width="7.44140625" style="12" customWidth="1"/>
    <col min="14586" max="14586" width="7.109375" style="12" customWidth="1"/>
    <col min="14587" max="14587" width="7.44140625" style="12" customWidth="1"/>
    <col min="14588" max="14588" width="5.6640625" style="12" customWidth="1"/>
    <col min="14589" max="14591" width="6.88671875" style="12" customWidth="1"/>
    <col min="14592" max="14592" width="6.21875" style="12" customWidth="1"/>
    <col min="14593" max="14834" width="9" style="12" customWidth="1"/>
    <col min="14835" max="14835" width="4.21875" style="12" customWidth="1"/>
    <col min="14836" max="14836" width="4" style="12" bestFit="1" customWidth="1"/>
    <col min="14837" max="14837" width="3.109375" style="12" customWidth="1"/>
    <col min="14838" max="14838" width="5.21875" style="12" customWidth="1"/>
    <col min="14839" max="14840" width="8.109375" style="12" customWidth="1"/>
    <col min="14841" max="14841" width="7.44140625" style="12" customWidth="1"/>
    <col min="14842" max="14842" width="7.109375" style="12" customWidth="1"/>
    <col min="14843" max="14843" width="7.44140625" style="12" customWidth="1"/>
    <col min="14844" max="14844" width="5.6640625" style="12" customWidth="1"/>
    <col min="14845" max="14847" width="6.88671875" style="12" customWidth="1"/>
    <col min="14848" max="14848" width="6.21875" style="12" customWidth="1"/>
    <col min="14849" max="15090" width="9" style="12" customWidth="1"/>
    <col min="15091" max="15091" width="4.21875" style="12" customWidth="1"/>
    <col min="15092" max="15092" width="4" style="12" bestFit="1" customWidth="1"/>
    <col min="15093" max="15093" width="3.109375" style="12" customWidth="1"/>
    <col min="15094" max="15094" width="5.21875" style="12" customWidth="1"/>
    <col min="15095" max="15096" width="8.109375" style="12" customWidth="1"/>
    <col min="15097" max="15097" width="7.44140625" style="12" customWidth="1"/>
    <col min="15098" max="15098" width="7.109375" style="12" customWidth="1"/>
    <col min="15099" max="15099" width="7.44140625" style="12" customWidth="1"/>
    <col min="15100" max="15100" width="5.6640625" style="12" customWidth="1"/>
    <col min="15101" max="15103" width="6.88671875" style="12" customWidth="1"/>
    <col min="15104" max="15104" width="6.21875" style="12" customWidth="1"/>
    <col min="15105" max="15346" width="9" style="12" customWidth="1"/>
    <col min="15347" max="15347" width="4.21875" style="12" customWidth="1"/>
    <col min="15348" max="15348" width="4" style="12" bestFit="1" customWidth="1"/>
    <col min="15349" max="15349" width="3.109375" style="12" customWidth="1"/>
    <col min="15350" max="15350" width="5.21875" style="12" customWidth="1"/>
    <col min="15351" max="15352" width="8.109375" style="12" customWidth="1"/>
    <col min="15353" max="15353" width="7.44140625" style="12" customWidth="1"/>
    <col min="15354" max="15354" width="7.109375" style="12" customWidth="1"/>
    <col min="15355" max="15355" width="7.44140625" style="12" customWidth="1"/>
    <col min="15356" max="15356" width="5.6640625" style="12" customWidth="1"/>
    <col min="15357" max="15359" width="6.88671875" style="12" customWidth="1"/>
    <col min="15360" max="15360" width="6.21875" style="12" customWidth="1"/>
    <col min="15361" max="15602" width="9" style="12" customWidth="1"/>
    <col min="15603" max="15603" width="4.21875" style="12" customWidth="1"/>
    <col min="15604" max="15604" width="4" style="12" bestFit="1" customWidth="1"/>
    <col min="15605" max="15605" width="3.109375" style="12" customWidth="1"/>
    <col min="15606" max="15606" width="5.21875" style="12" customWidth="1"/>
    <col min="15607" max="15608" width="8.109375" style="12" customWidth="1"/>
    <col min="15609" max="15609" width="7.44140625" style="12" customWidth="1"/>
    <col min="15610" max="15610" width="7.109375" style="12" customWidth="1"/>
    <col min="15611" max="15611" width="7.44140625" style="12" customWidth="1"/>
    <col min="15612" max="15612" width="5.6640625" style="12" customWidth="1"/>
    <col min="15613" max="15615" width="6.88671875" style="12" customWidth="1"/>
    <col min="15616" max="15616" width="6.21875" style="12" customWidth="1"/>
    <col min="15617" max="15858" width="9" style="12" customWidth="1"/>
    <col min="15859" max="15859" width="4.21875" style="12" customWidth="1"/>
    <col min="15860" max="15860" width="4" style="12" bestFit="1" customWidth="1"/>
    <col min="15861" max="15861" width="3.109375" style="12" customWidth="1"/>
    <col min="15862" max="15862" width="5.21875" style="12" customWidth="1"/>
    <col min="15863" max="15864" width="8.109375" style="12" customWidth="1"/>
    <col min="15865" max="15865" width="7.44140625" style="12" customWidth="1"/>
    <col min="15866" max="15866" width="7.109375" style="12" customWidth="1"/>
    <col min="15867" max="15867" width="7.44140625" style="12" customWidth="1"/>
    <col min="15868" max="15868" width="5.6640625" style="12" customWidth="1"/>
    <col min="15869" max="15871" width="6.88671875" style="12" customWidth="1"/>
    <col min="15872" max="15872" width="6.21875" style="12" customWidth="1"/>
    <col min="15873" max="16114" width="9" style="12" customWidth="1"/>
    <col min="16115" max="16115" width="4.21875" style="12" customWidth="1"/>
    <col min="16116" max="16116" width="4" style="12" bestFit="1" customWidth="1"/>
    <col min="16117" max="16117" width="3.109375" style="12" customWidth="1"/>
    <col min="16118" max="16118" width="5.21875" style="12" customWidth="1"/>
    <col min="16119" max="16120" width="8.109375" style="12" customWidth="1"/>
    <col min="16121" max="16121" width="7.44140625" style="12" customWidth="1"/>
    <col min="16122" max="16122" width="7.109375" style="12" customWidth="1"/>
    <col min="16123" max="16123" width="7.44140625" style="12" customWidth="1"/>
    <col min="16124" max="16124" width="5.6640625" style="12" customWidth="1"/>
    <col min="16125" max="16127" width="6.88671875" style="12" customWidth="1"/>
    <col min="16128" max="16128" width="6.21875" style="12" customWidth="1"/>
    <col min="16129" max="16384" width="9" style="12" customWidth="1"/>
  </cols>
  <sheetData>
    <row r="1" spans="1:12" s="11" customFormat="1" ht="17.100000000000001" customHeight="1">
      <c r="A1" s="419" t="s">
        <v>352</v>
      </c>
      <c r="B1" s="419"/>
      <c r="C1" s="420"/>
      <c r="D1" s="418" t="s">
        <v>295</v>
      </c>
      <c r="E1" s="388"/>
      <c r="F1" s="388"/>
      <c r="G1" s="388"/>
      <c r="H1" s="388"/>
      <c r="I1" s="388"/>
    </row>
    <row r="2" spans="1:12" s="11" customFormat="1" ht="17.100000000000001" customHeight="1">
      <c r="A2" s="421"/>
      <c r="B2" s="421"/>
      <c r="C2" s="422"/>
      <c r="D2" s="351" t="s">
        <v>2</v>
      </c>
      <c r="E2" s="430" t="s">
        <v>76</v>
      </c>
      <c r="F2" s="568" t="s">
        <v>173</v>
      </c>
      <c r="G2" s="390"/>
      <c r="H2" s="568" t="s">
        <v>537</v>
      </c>
      <c r="I2" s="453"/>
    </row>
    <row r="3" spans="1:12" s="11" customFormat="1" ht="17.100000000000001" customHeight="1">
      <c r="A3" s="423"/>
      <c r="B3" s="423"/>
      <c r="C3" s="424"/>
      <c r="D3" s="352" t="s">
        <v>541</v>
      </c>
      <c r="E3" s="427"/>
      <c r="F3" s="116" t="s">
        <v>535</v>
      </c>
      <c r="G3" s="116" t="s">
        <v>532</v>
      </c>
      <c r="H3" s="116" t="s">
        <v>535</v>
      </c>
      <c r="I3" s="119" t="s">
        <v>532</v>
      </c>
    </row>
    <row r="4" spans="1:12" s="11" customFormat="1" ht="17.100000000000001" customHeight="1">
      <c r="A4" s="150"/>
      <c r="B4" s="150"/>
      <c r="C4" s="150"/>
      <c r="D4" s="20" t="s">
        <v>466</v>
      </c>
      <c r="E4" s="27" t="s">
        <v>543</v>
      </c>
      <c r="F4" s="27" t="s">
        <v>543</v>
      </c>
      <c r="G4" s="27" t="s">
        <v>543</v>
      </c>
      <c r="H4" s="27" t="s">
        <v>543</v>
      </c>
      <c r="I4" s="27" t="s">
        <v>543</v>
      </c>
    </row>
    <row r="5" spans="1:12" s="11" customFormat="1" ht="17.100000000000001" customHeight="1">
      <c r="A5" s="162" t="s">
        <v>381</v>
      </c>
      <c r="B5" s="162" t="s">
        <v>236</v>
      </c>
      <c r="C5" s="162" t="s">
        <v>463</v>
      </c>
      <c r="D5" s="257">
        <v>76</v>
      </c>
      <c r="E5" s="40">
        <v>6626</v>
      </c>
      <c r="F5" s="40">
        <v>550</v>
      </c>
      <c r="G5" s="40">
        <v>15</v>
      </c>
      <c r="H5" s="40">
        <v>5911</v>
      </c>
      <c r="I5" s="40">
        <v>150</v>
      </c>
    </row>
    <row r="6" spans="1:12" s="11" customFormat="1" ht="17.100000000000001" customHeight="1">
      <c r="A6" s="162"/>
      <c r="B6" s="162" t="s">
        <v>579</v>
      </c>
      <c r="C6" s="162"/>
      <c r="D6" s="257">
        <v>76</v>
      </c>
      <c r="E6" s="40">
        <v>5677</v>
      </c>
      <c r="F6" s="40">
        <v>428</v>
      </c>
      <c r="G6" s="40">
        <v>11</v>
      </c>
      <c r="H6" s="40">
        <v>5088</v>
      </c>
      <c r="I6" s="27">
        <v>150</v>
      </c>
      <c r="J6" s="167"/>
      <c r="K6" s="167"/>
      <c r="L6" s="167"/>
    </row>
    <row r="7" spans="1:12" s="11" customFormat="1" ht="17.100000000000001" customHeight="1">
      <c r="A7" s="162"/>
      <c r="B7" s="162" t="s">
        <v>580</v>
      </c>
      <c r="C7" s="162"/>
      <c r="D7" s="257">
        <v>74</v>
      </c>
      <c r="E7" s="40">
        <v>6400</v>
      </c>
      <c r="F7" s="40">
        <v>558</v>
      </c>
      <c r="G7" s="40">
        <v>15</v>
      </c>
      <c r="H7" s="40">
        <v>5720</v>
      </c>
      <c r="I7" s="27">
        <v>107</v>
      </c>
      <c r="J7" s="168"/>
      <c r="K7" s="170"/>
      <c r="L7" s="170"/>
    </row>
    <row r="8" spans="1:12" s="11" customFormat="1" ht="17.100000000000001" customHeight="1">
      <c r="A8" s="162"/>
      <c r="B8" s="162" t="s">
        <v>155</v>
      </c>
      <c r="C8" s="162"/>
      <c r="D8" s="257">
        <v>73</v>
      </c>
      <c r="E8" s="40">
        <v>5259</v>
      </c>
      <c r="F8" s="40">
        <v>522</v>
      </c>
      <c r="G8" s="40">
        <v>7</v>
      </c>
      <c r="H8" s="40">
        <v>4595</v>
      </c>
      <c r="I8" s="27">
        <v>135</v>
      </c>
      <c r="J8" s="169"/>
      <c r="K8" s="169"/>
      <c r="L8" s="169"/>
    </row>
    <row r="9" spans="1:12" s="11" customFormat="1" ht="17.100000000000001" customHeight="1">
      <c r="A9" s="164" t="s">
        <v>689</v>
      </c>
      <c r="B9" s="164" t="s">
        <v>77</v>
      </c>
      <c r="C9" s="349" t="s">
        <v>463</v>
      </c>
      <c r="D9" s="341">
        <v>73</v>
      </c>
      <c r="E9" s="144">
        <v>5145</v>
      </c>
      <c r="F9" s="144">
        <v>557</v>
      </c>
      <c r="G9" s="144">
        <v>11</v>
      </c>
      <c r="H9" s="144">
        <v>4485</v>
      </c>
      <c r="I9" s="140">
        <v>92</v>
      </c>
      <c r="J9" s="169"/>
      <c r="K9" s="169"/>
      <c r="L9" s="168"/>
    </row>
    <row r="10" spans="1:12" s="11" customFormat="1" ht="15" customHeight="1">
      <c r="A10" s="14" t="s">
        <v>544</v>
      </c>
      <c r="D10" s="168"/>
      <c r="E10" s="169"/>
      <c r="F10" s="169"/>
      <c r="G10" s="169"/>
      <c r="H10" s="169"/>
      <c r="I10" s="47" t="s">
        <v>447</v>
      </c>
      <c r="J10" s="169"/>
      <c r="K10" s="169"/>
      <c r="L10" s="168"/>
    </row>
    <row r="11" spans="1:12" s="11" customFormat="1" ht="15" customHeight="1">
      <c r="A11" s="11" t="s">
        <v>545</v>
      </c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12" ht="15" customHeight="1"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12"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12">
      <c r="D14" s="169"/>
      <c r="E14" s="169"/>
      <c r="F14" s="169"/>
      <c r="G14" s="169"/>
      <c r="H14" s="169"/>
      <c r="I14" s="169"/>
      <c r="J14" s="169"/>
      <c r="K14" s="169"/>
      <c r="L14" s="169"/>
    </row>
    <row r="15" spans="1:12">
      <c r="D15" s="168"/>
      <c r="E15" s="168"/>
      <c r="F15" s="168"/>
      <c r="G15" s="168"/>
      <c r="H15" s="168"/>
      <c r="I15" s="168"/>
      <c r="J15" s="168"/>
      <c r="K15" s="168"/>
      <c r="L15" s="168"/>
    </row>
    <row r="16" spans="1:12">
      <c r="D16" s="168"/>
      <c r="E16" s="168"/>
      <c r="F16" s="168"/>
      <c r="G16" s="168"/>
      <c r="H16" s="168"/>
      <c r="I16" s="168"/>
      <c r="J16" s="168"/>
      <c r="K16" s="168"/>
      <c r="L16" s="168"/>
    </row>
  </sheetData>
  <mergeCells count="5">
    <mergeCell ref="D1:I1"/>
    <mergeCell ref="F2:G2"/>
    <mergeCell ref="H2:I2"/>
    <mergeCell ref="A1:C3"/>
    <mergeCell ref="E2:E3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16"/>
  <sheetViews>
    <sheetView workbookViewId="0">
      <selection sqref="A1:F1"/>
    </sheetView>
  </sheetViews>
  <sheetFormatPr defaultRowHeight="13.5"/>
  <cols>
    <col min="1" max="1" width="6.33203125" style="148" customWidth="1"/>
    <col min="2" max="2" width="5.6640625" style="148" customWidth="1"/>
    <col min="3" max="3" width="6.33203125" style="148" customWidth="1"/>
    <col min="4" max="6" width="23.109375" style="148" customWidth="1"/>
    <col min="7" max="255" width="9" style="148" customWidth="1"/>
    <col min="256" max="256" width="5.33203125" style="148" customWidth="1"/>
    <col min="257" max="258" width="4.88671875" style="148" customWidth="1"/>
    <col min="259" max="259" width="29.33203125" style="148" customWidth="1"/>
    <col min="260" max="260" width="25" style="148" customWidth="1"/>
    <col min="261" max="261" width="14.33203125" style="148" customWidth="1"/>
    <col min="262" max="262" width="2.44140625" style="148" bestFit="1" customWidth="1"/>
    <col min="263" max="511" width="9" style="148" customWidth="1"/>
    <col min="512" max="512" width="5.33203125" style="148" customWidth="1"/>
    <col min="513" max="514" width="4.88671875" style="148" customWidth="1"/>
    <col min="515" max="515" width="29.33203125" style="148" customWidth="1"/>
    <col min="516" max="516" width="25" style="148" customWidth="1"/>
    <col min="517" max="517" width="14.33203125" style="148" customWidth="1"/>
    <col min="518" max="518" width="2.44140625" style="148" bestFit="1" customWidth="1"/>
    <col min="519" max="767" width="9" style="148" customWidth="1"/>
    <col min="768" max="768" width="5.33203125" style="148" customWidth="1"/>
    <col min="769" max="770" width="4.88671875" style="148" customWidth="1"/>
    <col min="771" max="771" width="29.33203125" style="148" customWidth="1"/>
    <col min="772" max="772" width="25" style="148" customWidth="1"/>
    <col min="773" max="773" width="14.33203125" style="148" customWidth="1"/>
    <col min="774" max="774" width="2.44140625" style="148" bestFit="1" customWidth="1"/>
    <col min="775" max="1023" width="9" style="148" customWidth="1"/>
    <col min="1024" max="1024" width="5.33203125" style="148" customWidth="1"/>
    <col min="1025" max="1026" width="4.88671875" style="148" customWidth="1"/>
    <col min="1027" max="1027" width="29.33203125" style="148" customWidth="1"/>
    <col min="1028" max="1028" width="25" style="148" customWidth="1"/>
    <col min="1029" max="1029" width="14.33203125" style="148" customWidth="1"/>
    <col min="1030" max="1030" width="2.44140625" style="148" bestFit="1" customWidth="1"/>
    <col min="1031" max="1279" width="9" style="148" customWidth="1"/>
    <col min="1280" max="1280" width="5.33203125" style="148" customWidth="1"/>
    <col min="1281" max="1282" width="4.88671875" style="148" customWidth="1"/>
    <col min="1283" max="1283" width="29.33203125" style="148" customWidth="1"/>
    <col min="1284" max="1284" width="25" style="148" customWidth="1"/>
    <col min="1285" max="1285" width="14.33203125" style="148" customWidth="1"/>
    <col min="1286" max="1286" width="2.44140625" style="148" bestFit="1" customWidth="1"/>
    <col min="1287" max="1535" width="9" style="148" customWidth="1"/>
    <col min="1536" max="1536" width="5.33203125" style="148" customWidth="1"/>
    <col min="1537" max="1538" width="4.88671875" style="148" customWidth="1"/>
    <col min="1539" max="1539" width="29.33203125" style="148" customWidth="1"/>
    <col min="1540" max="1540" width="25" style="148" customWidth="1"/>
    <col min="1541" max="1541" width="14.33203125" style="148" customWidth="1"/>
    <col min="1542" max="1542" width="2.44140625" style="148" bestFit="1" customWidth="1"/>
    <col min="1543" max="1791" width="9" style="148" customWidth="1"/>
    <col min="1792" max="1792" width="5.33203125" style="148" customWidth="1"/>
    <col min="1793" max="1794" width="4.88671875" style="148" customWidth="1"/>
    <col min="1795" max="1795" width="29.33203125" style="148" customWidth="1"/>
    <col min="1796" max="1796" width="25" style="148" customWidth="1"/>
    <col min="1797" max="1797" width="14.33203125" style="148" customWidth="1"/>
    <col min="1798" max="1798" width="2.44140625" style="148" bestFit="1" customWidth="1"/>
    <col min="1799" max="2047" width="9" style="148" customWidth="1"/>
    <col min="2048" max="2048" width="5.33203125" style="148" customWidth="1"/>
    <col min="2049" max="2050" width="4.88671875" style="148" customWidth="1"/>
    <col min="2051" max="2051" width="29.33203125" style="148" customWidth="1"/>
    <col min="2052" max="2052" width="25" style="148" customWidth="1"/>
    <col min="2053" max="2053" width="14.33203125" style="148" customWidth="1"/>
    <col min="2054" max="2054" width="2.44140625" style="148" bestFit="1" customWidth="1"/>
    <col min="2055" max="2303" width="9" style="148" customWidth="1"/>
    <col min="2304" max="2304" width="5.33203125" style="148" customWidth="1"/>
    <col min="2305" max="2306" width="4.88671875" style="148" customWidth="1"/>
    <col min="2307" max="2307" width="29.33203125" style="148" customWidth="1"/>
    <col min="2308" max="2308" width="25" style="148" customWidth="1"/>
    <col min="2309" max="2309" width="14.33203125" style="148" customWidth="1"/>
    <col min="2310" max="2310" width="2.44140625" style="148" bestFit="1" customWidth="1"/>
    <col min="2311" max="2559" width="9" style="148" customWidth="1"/>
    <col min="2560" max="2560" width="5.33203125" style="148" customWidth="1"/>
    <col min="2561" max="2562" width="4.88671875" style="148" customWidth="1"/>
    <col min="2563" max="2563" width="29.33203125" style="148" customWidth="1"/>
    <col min="2564" max="2564" width="25" style="148" customWidth="1"/>
    <col min="2565" max="2565" width="14.33203125" style="148" customWidth="1"/>
    <col min="2566" max="2566" width="2.44140625" style="148" bestFit="1" customWidth="1"/>
    <col min="2567" max="2815" width="9" style="148" customWidth="1"/>
    <col min="2816" max="2816" width="5.33203125" style="148" customWidth="1"/>
    <col min="2817" max="2818" width="4.88671875" style="148" customWidth="1"/>
    <col min="2819" max="2819" width="29.33203125" style="148" customWidth="1"/>
    <col min="2820" max="2820" width="25" style="148" customWidth="1"/>
    <col min="2821" max="2821" width="14.33203125" style="148" customWidth="1"/>
    <col min="2822" max="2822" width="2.44140625" style="148" bestFit="1" customWidth="1"/>
    <col min="2823" max="3071" width="9" style="148" customWidth="1"/>
    <col min="3072" max="3072" width="5.33203125" style="148" customWidth="1"/>
    <col min="3073" max="3074" width="4.88671875" style="148" customWidth="1"/>
    <col min="3075" max="3075" width="29.33203125" style="148" customWidth="1"/>
    <col min="3076" max="3076" width="25" style="148" customWidth="1"/>
    <col min="3077" max="3077" width="14.33203125" style="148" customWidth="1"/>
    <col min="3078" max="3078" width="2.44140625" style="148" bestFit="1" customWidth="1"/>
    <col min="3079" max="3327" width="9" style="148" customWidth="1"/>
    <col min="3328" max="3328" width="5.33203125" style="148" customWidth="1"/>
    <col min="3329" max="3330" width="4.88671875" style="148" customWidth="1"/>
    <col min="3331" max="3331" width="29.33203125" style="148" customWidth="1"/>
    <col min="3332" max="3332" width="25" style="148" customWidth="1"/>
    <col min="3333" max="3333" width="14.33203125" style="148" customWidth="1"/>
    <col min="3334" max="3334" width="2.44140625" style="148" bestFit="1" customWidth="1"/>
    <col min="3335" max="3583" width="9" style="148" customWidth="1"/>
    <col min="3584" max="3584" width="5.33203125" style="148" customWidth="1"/>
    <col min="3585" max="3586" width="4.88671875" style="148" customWidth="1"/>
    <col min="3587" max="3587" width="29.33203125" style="148" customWidth="1"/>
    <col min="3588" max="3588" width="25" style="148" customWidth="1"/>
    <col min="3589" max="3589" width="14.33203125" style="148" customWidth="1"/>
    <col min="3590" max="3590" width="2.44140625" style="148" bestFit="1" customWidth="1"/>
    <col min="3591" max="3839" width="9" style="148" customWidth="1"/>
    <col min="3840" max="3840" width="5.33203125" style="148" customWidth="1"/>
    <col min="3841" max="3842" width="4.88671875" style="148" customWidth="1"/>
    <col min="3843" max="3843" width="29.33203125" style="148" customWidth="1"/>
    <col min="3844" max="3844" width="25" style="148" customWidth="1"/>
    <col min="3845" max="3845" width="14.33203125" style="148" customWidth="1"/>
    <col min="3846" max="3846" width="2.44140625" style="148" bestFit="1" customWidth="1"/>
    <col min="3847" max="4095" width="9" style="148" customWidth="1"/>
    <col min="4096" max="4096" width="5.33203125" style="148" customWidth="1"/>
    <col min="4097" max="4098" width="4.88671875" style="148" customWidth="1"/>
    <col min="4099" max="4099" width="29.33203125" style="148" customWidth="1"/>
    <col min="4100" max="4100" width="25" style="148" customWidth="1"/>
    <col min="4101" max="4101" width="14.33203125" style="148" customWidth="1"/>
    <col min="4102" max="4102" width="2.44140625" style="148" bestFit="1" customWidth="1"/>
    <col min="4103" max="4351" width="9" style="148" customWidth="1"/>
    <col min="4352" max="4352" width="5.33203125" style="148" customWidth="1"/>
    <col min="4353" max="4354" width="4.88671875" style="148" customWidth="1"/>
    <col min="4355" max="4355" width="29.33203125" style="148" customWidth="1"/>
    <col min="4356" max="4356" width="25" style="148" customWidth="1"/>
    <col min="4357" max="4357" width="14.33203125" style="148" customWidth="1"/>
    <col min="4358" max="4358" width="2.44140625" style="148" bestFit="1" customWidth="1"/>
    <col min="4359" max="4607" width="9" style="148" customWidth="1"/>
    <col min="4608" max="4608" width="5.33203125" style="148" customWidth="1"/>
    <col min="4609" max="4610" width="4.88671875" style="148" customWidth="1"/>
    <col min="4611" max="4611" width="29.33203125" style="148" customWidth="1"/>
    <col min="4612" max="4612" width="25" style="148" customWidth="1"/>
    <col min="4613" max="4613" width="14.33203125" style="148" customWidth="1"/>
    <col min="4614" max="4614" width="2.44140625" style="148" bestFit="1" customWidth="1"/>
    <col min="4615" max="4863" width="9" style="148" customWidth="1"/>
    <col min="4864" max="4864" width="5.33203125" style="148" customWidth="1"/>
    <col min="4865" max="4866" width="4.88671875" style="148" customWidth="1"/>
    <col min="4867" max="4867" width="29.33203125" style="148" customWidth="1"/>
    <col min="4868" max="4868" width="25" style="148" customWidth="1"/>
    <col min="4869" max="4869" width="14.33203125" style="148" customWidth="1"/>
    <col min="4870" max="4870" width="2.44140625" style="148" bestFit="1" customWidth="1"/>
    <col min="4871" max="5119" width="9" style="148" customWidth="1"/>
    <col min="5120" max="5120" width="5.33203125" style="148" customWidth="1"/>
    <col min="5121" max="5122" width="4.88671875" style="148" customWidth="1"/>
    <col min="5123" max="5123" width="29.33203125" style="148" customWidth="1"/>
    <col min="5124" max="5124" width="25" style="148" customWidth="1"/>
    <col min="5125" max="5125" width="14.33203125" style="148" customWidth="1"/>
    <col min="5126" max="5126" width="2.44140625" style="148" bestFit="1" customWidth="1"/>
    <col min="5127" max="5375" width="9" style="148" customWidth="1"/>
    <col min="5376" max="5376" width="5.33203125" style="148" customWidth="1"/>
    <col min="5377" max="5378" width="4.88671875" style="148" customWidth="1"/>
    <col min="5379" max="5379" width="29.33203125" style="148" customWidth="1"/>
    <col min="5380" max="5380" width="25" style="148" customWidth="1"/>
    <col min="5381" max="5381" width="14.33203125" style="148" customWidth="1"/>
    <col min="5382" max="5382" width="2.44140625" style="148" bestFit="1" customWidth="1"/>
    <col min="5383" max="5631" width="9" style="148" customWidth="1"/>
    <col min="5632" max="5632" width="5.33203125" style="148" customWidth="1"/>
    <col min="5633" max="5634" width="4.88671875" style="148" customWidth="1"/>
    <col min="5635" max="5635" width="29.33203125" style="148" customWidth="1"/>
    <col min="5636" max="5636" width="25" style="148" customWidth="1"/>
    <col min="5637" max="5637" width="14.33203125" style="148" customWidth="1"/>
    <col min="5638" max="5638" width="2.44140625" style="148" bestFit="1" customWidth="1"/>
    <col min="5639" max="5887" width="9" style="148" customWidth="1"/>
    <col min="5888" max="5888" width="5.33203125" style="148" customWidth="1"/>
    <col min="5889" max="5890" width="4.88671875" style="148" customWidth="1"/>
    <col min="5891" max="5891" width="29.33203125" style="148" customWidth="1"/>
    <col min="5892" max="5892" width="25" style="148" customWidth="1"/>
    <col min="5893" max="5893" width="14.33203125" style="148" customWidth="1"/>
    <col min="5894" max="5894" width="2.44140625" style="148" bestFit="1" customWidth="1"/>
    <col min="5895" max="6143" width="9" style="148" customWidth="1"/>
    <col min="6144" max="6144" width="5.33203125" style="148" customWidth="1"/>
    <col min="6145" max="6146" width="4.88671875" style="148" customWidth="1"/>
    <col min="6147" max="6147" width="29.33203125" style="148" customWidth="1"/>
    <col min="6148" max="6148" width="25" style="148" customWidth="1"/>
    <col min="6149" max="6149" width="14.33203125" style="148" customWidth="1"/>
    <col min="6150" max="6150" width="2.44140625" style="148" bestFit="1" customWidth="1"/>
    <col min="6151" max="6399" width="9" style="148" customWidth="1"/>
    <col min="6400" max="6400" width="5.33203125" style="148" customWidth="1"/>
    <col min="6401" max="6402" width="4.88671875" style="148" customWidth="1"/>
    <col min="6403" max="6403" width="29.33203125" style="148" customWidth="1"/>
    <col min="6404" max="6404" width="25" style="148" customWidth="1"/>
    <col min="6405" max="6405" width="14.33203125" style="148" customWidth="1"/>
    <col min="6406" max="6406" width="2.44140625" style="148" bestFit="1" customWidth="1"/>
    <col min="6407" max="6655" width="9" style="148" customWidth="1"/>
    <col min="6656" max="6656" width="5.33203125" style="148" customWidth="1"/>
    <col min="6657" max="6658" width="4.88671875" style="148" customWidth="1"/>
    <col min="6659" max="6659" width="29.33203125" style="148" customWidth="1"/>
    <col min="6660" max="6660" width="25" style="148" customWidth="1"/>
    <col min="6661" max="6661" width="14.33203125" style="148" customWidth="1"/>
    <col min="6662" max="6662" width="2.44140625" style="148" bestFit="1" customWidth="1"/>
    <col min="6663" max="6911" width="9" style="148" customWidth="1"/>
    <col min="6912" max="6912" width="5.33203125" style="148" customWidth="1"/>
    <col min="6913" max="6914" width="4.88671875" style="148" customWidth="1"/>
    <col min="6915" max="6915" width="29.33203125" style="148" customWidth="1"/>
    <col min="6916" max="6916" width="25" style="148" customWidth="1"/>
    <col min="6917" max="6917" width="14.33203125" style="148" customWidth="1"/>
    <col min="6918" max="6918" width="2.44140625" style="148" bestFit="1" customWidth="1"/>
    <col min="6919" max="7167" width="9" style="148" customWidth="1"/>
    <col min="7168" max="7168" width="5.33203125" style="148" customWidth="1"/>
    <col min="7169" max="7170" width="4.88671875" style="148" customWidth="1"/>
    <col min="7171" max="7171" width="29.33203125" style="148" customWidth="1"/>
    <col min="7172" max="7172" width="25" style="148" customWidth="1"/>
    <col min="7173" max="7173" width="14.33203125" style="148" customWidth="1"/>
    <col min="7174" max="7174" width="2.44140625" style="148" bestFit="1" customWidth="1"/>
    <col min="7175" max="7423" width="9" style="148" customWidth="1"/>
    <col min="7424" max="7424" width="5.33203125" style="148" customWidth="1"/>
    <col min="7425" max="7426" width="4.88671875" style="148" customWidth="1"/>
    <col min="7427" max="7427" width="29.33203125" style="148" customWidth="1"/>
    <col min="7428" max="7428" width="25" style="148" customWidth="1"/>
    <col min="7429" max="7429" width="14.33203125" style="148" customWidth="1"/>
    <col min="7430" max="7430" width="2.44140625" style="148" bestFit="1" customWidth="1"/>
    <col min="7431" max="7679" width="9" style="148" customWidth="1"/>
    <col min="7680" max="7680" width="5.33203125" style="148" customWidth="1"/>
    <col min="7681" max="7682" width="4.88671875" style="148" customWidth="1"/>
    <col min="7683" max="7683" width="29.33203125" style="148" customWidth="1"/>
    <col min="7684" max="7684" width="25" style="148" customWidth="1"/>
    <col min="7685" max="7685" width="14.33203125" style="148" customWidth="1"/>
    <col min="7686" max="7686" width="2.44140625" style="148" bestFit="1" customWidth="1"/>
    <col min="7687" max="7935" width="9" style="148" customWidth="1"/>
    <col min="7936" max="7936" width="5.33203125" style="148" customWidth="1"/>
    <col min="7937" max="7938" width="4.88671875" style="148" customWidth="1"/>
    <col min="7939" max="7939" width="29.33203125" style="148" customWidth="1"/>
    <col min="7940" max="7940" width="25" style="148" customWidth="1"/>
    <col min="7941" max="7941" width="14.33203125" style="148" customWidth="1"/>
    <col min="7942" max="7942" width="2.44140625" style="148" bestFit="1" customWidth="1"/>
    <col min="7943" max="8191" width="9" style="148" customWidth="1"/>
    <col min="8192" max="8192" width="5.33203125" style="148" customWidth="1"/>
    <col min="8193" max="8194" width="4.88671875" style="148" customWidth="1"/>
    <col min="8195" max="8195" width="29.33203125" style="148" customWidth="1"/>
    <col min="8196" max="8196" width="25" style="148" customWidth="1"/>
    <col min="8197" max="8197" width="14.33203125" style="148" customWidth="1"/>
    <col min="8198" max="8198" width="2.44140625" style="148" bestFit="1" customWidth="1"/>
    <col min="8199" max="8447" width="9" style="148" customWidth="1"/>
    <col min="8448" max="8448" width="5.33203125" style="148" customWidth="1"/>
    <col min="8449" max="8450" width="4.88671875" style="148" customWidth="1"/>
    <col min="8451" max="8451" width="29.33203125" style="148" customWidth="1"/>
    <col min="8452" max="8452" width="25" style="148" customWidth="1"/>
    <col min="8453" max="8453" width="14.33203125" style="148" customWidth="1"/>
    <col min="8454" max="8454" width="2.44140625" style="148" bestFit="1" customWidth="1"/>
    <col min="8455" max="8703" width="9" style="148" customWidth="1"/>
    <col min="8704" max="8704" width="5.33203125" style="148" customWidth="1"/>
    <col min="8705" max="8706" width="4.88671875" style="148" customWidth="1"/>
    <col min="8707" max="8707" width="29.33203125" style="148" customWidth="1"/>
    <col min="8708" max="8708" width="25" style="148" customWidth="1"/>
    <col min="8709" max="8709" width="14.33203125" style="148" customWidth="1"/>
    <col min="8710" max="8710" width="2.44140625" style="148" bestFit="1" customWidth="1"/>
    <col min="8711" max="8959" width="9" style="148" customWidth="1"/>
    <col min="8960" max="8960" width="5.33203125" style="148" customWidth="1"/>
    <col min="8961" max="8962" width="4.88671875" style="148" customWidth="1"/>
    <col min="8963" max="8963" width="29.33203125" style="148" customWidth="1"/>
    <col min="8964" max="8964" width="25" style="148" customWidth="1"/>
    <col min="8965" max="8965" width="14.33203125" style="148" customWidth="1"/>
    <col min="8966" max="8966" width="2.44140625" style="148" bestFit="1" customWidth="1"/>
    <col min="8967" max="9215" width="9" style="148" customWidth="1"/>
    <col min="9216" max="9216" width="5.33203125" style="148" customWidth="1"/>
    <col min="9217" max="9218" width="4.88671875" style="148" customWidth="1"/>
    <col min="9219" max="9219" width="29.33203125" style="148" customWidth="1"/>
    <col min="9220" max="9220" width="25" style="148" customWidth="1"/>
    <col min="9221" max="9221" width="14.33203125" style="148" customWidth="1"/>
    <col min="9222" max="9222" width="2.44140625" style="148" bestFit="1" customWidth="1"/>
    <col min="9223" max="9471" width="9" style="148" customWidth="1"/>
    <col min="9472" max="9472" width="5.33203125" style="148" customWidth="1"/>
    <col min="9473" max="9474" width="4.88671875" style="148" customWidth="1"/>
    <col min="9475" max="9475" width="29.33203125" style="148" customWidth="1"/>
    <col min="9476" max="9476" width="25" style="148" customWidth="1"/>
    <col min="9477" max="9477" width="14.33203125" style="148" customWidth="1"/>
    <col min="9478" max="9478" width="2.44140625" style="148" bestFit="1" customWidth="1"/>
    <col min="9479" max="9727" width="9" style="148" customWidth="1"/>
    <col min="9728" max="9728" width="5.33203125" style="148" customWidth="1"/>
    <col min="9729" max="9730" width="4.88671875" style="148" customWidth="1"/>
    <col min="9731" max="9731" width="29.33203125" style="148" customWidth="1"/>
    <col min="9732" max="9732" width="25" style="148" customWidth="1"/>
    <col min="9733" max="9733" width="14.33203125" style="148" customWidth="1"/>
    <col min="9734" max="9734" width="2.44140625" style="148" bestFit="1" customWidth="1"/>
    <col min="9735" max="9983" width="9" style="148" customWidth="1"/>
    <col min="9984" max="9984" width="5.33203125" style="148" customWidth="1"/>
    <col min="9985" max="9986" width="4.88671875" style="148" customWidth="1"/>
    <col min="9987" max="9987" width="29.33203125" style="148" customWidth="1"/>
    <col min="9988" max="9988" width="25" style="148" customWidth="1"/>
    <col min="9989" max="9989" width="14.33203125" style="148" customWidth="1"/>
    <col min="9990" max="9990" width="2.44140625" style="148" bestFit="1" customWidth="1"/>
    <col min="9991" max="10239" width="9" style="148" customWidth="1"/>
    <col min="10240" max="10240" width="5.33203125" style="148" customWidth="1"/>
    <col min="10241" max="10242" width="4.88671875" style="148" customWidth="1"/>
    <col min="10243" max="10243" width="29.33203125" style="148" customWidth="1"/>
    <col min="10244" max="10244" width="25" style="148" customWidth="1"/>
    <col min="10245" max="10245" width="14.33203125" style="148" customWidth="1"/>
    <col min="10246" max="10246" width="2.44140625" style="148" bestFit="1" customWidth="1"/>
    <col min="10247" max="10495" width="9" style="148" customWidth="1"/>
    <col min="10496" max="10496" width="5.33203125" style="148" customWidth="1"/>
    <col min="10497" max="10498" width="4.88671875" style="148" customWidth="1"/>
    <col min="10499" max="10499" width="29.33203125" style="148" customWidth="1"/>
    <col min="10500" max="10500" width="25" style="148" customWidth="1"/>
    <col min="10501" max="10501" width="14.33203125" style="148" customWidth="1"/>
    <col min="10502" max="10502" width="2.44140625" style="148" bestFit="1" customWidth="1"/>
    <col min="10503" max="10751" width="9" style="148" customWidth="1"/>
    <col min="10752" max="10752" width="5.33203125" style="148" customWidth="1"/>
    <col min="10753" max="10754" width="4.88671875" style="148" customWidth="1"/>
    <col min="10755" max="10755" width="29.33203125" style="148" customWidth="1"/>
    <col min="10756" max="10756" width="25" style="148" customWidth="1"/>
    <col min="10757" max="10757" width="14.33203125" style="148" customWidth="1"/>
    <col min="10758" max="10758" width="2.44140625" style="148" bestFit="1" customWidth="1"/>
    <col min="10759" max="11007" width="9" style="148" customWidth="1"/>
    <col min="11008" max="11008" width="5.33203125" style="148" customWidth="1"/>
    <col min="11009" max="11010" width="4.88671875" style="148" customWidth="1"/>
    <col min="11011" max="11011" width="29.33203125" style="148" customWidth="1"/>
    <col min="11012" max="11012" width="25" style="148" customWidth="1"/>
    <col min="11013" max="11013" width="14.33203125" style="148" customWidth="1"/>
    <col min="11014" max="11014" width="2.44140625" style="148" bestFit="1" customWidth="1"/>
    <col min="11015" max="11263" width="9" style="148" customWidth="1"/>
    <col min="11264" max="11264" width="5.33203125" style="148" customWidth="1"/>
    <col min="11265" max="11266" width="4.88671875" style="148" customWidth="1"/>
    <col min="11267" max="11267" width="29.33203125" style="148" customWidth="1"/>
    <col min="11268" max="11268" width="25" style="148" customWidth="1"/>
    <col min="11269" max="11269" width="14.33203125" style="148" customWidth="1"/>
    <col min="11270" max="11270" width="2.44140625" style="148" bestFit="1" customWidth="1"/>
    <col min="11271" max="11519" width="9" style="148" customWidth="1"/>
    <col min="11520" max="11520" width="5.33203125" style="148" customWidth="1"/>
    <col min="11521" max="11522" width="4.88671875" style="148" customWidth="1"/>
    <col min="11523" max="11523" width="29.33203125" style="148" customWidth="1"/>
    <col min="11524" max="11524" width="25" style="148" customWidth="1"/>
    <col min="11525" max="11525" width="14.33203125" style="148" customWidth="1"/>
    <col min="11526" max="11526" width="2.44140625" style="148" bestFit="1" customWidth="1"/>
    <col min="11527" max="11775" width="9" style="148" customWidth="1"/>
    <col min="11776" max="11776" width="5.33203125" style="148" customWidth="1"/>
    <col min="11777" max="11778" width="4.88671875" style="148" customWidth="1"/>
    <col min="11779" max="11779" width="29.33203125" style="148" customWidth="1"/>
    <col min="11780" max="11780" width="25" style="148" customWidth="1"/>
    <col min="11781" max="11781" width="14.33203125" style="148" customWidth="1"/>
    <col min="11782" max="11782" width="2.44140625" style="148" bestFit="1" customWidth="1"/>
    <col min="11783" max="12031" width="9" style="148" customWidth="1"/>
    <col min="12032" max="12032" width="5.33203125" style="148" customWidth="1"/>
    <col min="12033" max="12034" width="4.88671875" style="148" customWidth="1"/>
    <col min="12035" max="12035" width="29.33203125" style="148" customWidth="1"/>
    <col min="12036" max="12036" width="25" style="148" customWidth="1"/>
    <col min="12037" max="12037" width="14.33203125" style="148" customWidth="1"/>
    <col min="12038" max="12038" width="2.44140625" style="148" bestFit="1" customWidth="1"/>
    <col min="12039" max="12287" width="9" style="148" customWidth="1"/>
    <col min="12288" max="12288" width="5.33203125" style="148" customWidth="1"/>
    <col min="12289" max="12290" width="4.88671875" style="148" customWidth="1"/>
    <col min="12291" max="12291" width="29.33203125" style="148" customWidth="1"/>
    <col min="12292" max="12292" width="25" style="148" customWidth="1"/>
    <col min="12293" max="12293" width="14.33203125" style="148" customWidth="1"/>
    <col min="12294" max="12294" width="2.44140625" style="148" bestFit="1" customWidth="1"/>
    <col min="12295" max="12543" width="9" style="148" customWidth="1"/>
    <col min="12544" max="12544" width="5.33203125" style="148" customWidth="1"/>
    <col min="12545" max="12546" width="4.88671875" style="148" customWidth="1"/>
    <col min="12547" max="12547" width="29.33203125" style="148" customWidth="1"/>
    <col min="12548" max="12548" width="25" style="148" customWidth="1"/>
    <col min="12549" max="12549" width="14.33203125" style="148" customWidth="1"/>
    <col min="12550" max="12550" width="2.44140625" style="148" bestFit="1" customWidth="1"/>
    <col min="12551" max="12799" width="9" style="148" customWidth="1"/>
    <col min="12800" max="12800" width="5.33203125" style="148" customWidth="1"/>
    <col min="12801" max="12802" width="4.88671875" style="148" customWidth="1"/>
    <col min="12803" max="12803" width="29.33203125" style="148" customWidth="1"/>
    <col min="12804" max="12804" width="25" style="148" customWidth="1"/>
    <col min="12805" max="12805" width="14.33203125" style="148" customWidth="1"/>
    <col min="12806" max="12806" width="2.44140625" style="148" bestFit="1" customWidth="1"/>
    <col min="12807" max="13055" width="9" style="148" customWidth="1"/>
    <col min="13056" max="13056" width="5.33203125" style="148" customWidth="1"/>
    <col min="13057" max="13058" width="4.88671875" style="148" customWidth="1"/>
    <col min="13059" max="13059" width="29.33203125" style="148" customWidth="1"/>
    <col min="13060" max="13060" width="25" style="148" customWidth="1"/>
    <col min="13061" max="13061" width="14.33203125" style="148" customWidth="1"/>
    <col min="13062" max="13062" width="2.44140625" style="148" bestFit="1" customWidth="1"/>
    <col min="13063" max="13311" width="9" style="148" customWidth="1"/>
    <col min="13312" max="13312" width="5.33203125" style="148" customWidth="1"/>
    <col min="13313" max="13314" width="4.88671875" style="148" customWidth="1"/>
    <col min="13315" max="13315" width="29.33203125" style="148" customWidth="1"/>
    <col min="13316" max="13316" width="25" style="148" customWidth="1"/>
    <col min="13317" max="13317" width="14.33203125" style="148" customWidth="1"/>
    <col min="13318" max="13318" width="2.44140625" style="148" bestFit="1" customWidth="1"/>
    <col min="13319" max="13567" width="9" style="148" customWidth="1"/>
    <col min="13568" max="13568" width="5.33203125" style="148" customWidth="1"/>
    <col min="13569" max="13570" width="4.88671875" style="148" customWidth="1"/>
    <col min="13571" max="13571" width="29.33203125" style="148" customWidth="1"/>
    <col min="13572" max="13572" width="25" style="148" customWidth="1"/>
    <col min="13573" max="13573" width="14.33203125" style="148" customWidth="1"/>
    <col min="13574" max="13574" width="2.44140625" style="148" bestFit="1" customWidth="1"/>
    <col min="13575" max="13823" width="9" style="148" customWidth="1"/>
    <col min="13824" max="13824" width="5.33203125" style="148" customWidth="1"/>
    <col min="13825" max="13826" width="4.88671875" style="148" customWidth="1"/>
    <col min="13827" max="13827" width="29.33203125" style="148" customWidth="1"/>
    <col min="13828" max="13828" width="25" style="148" customWidth="1"/>
    <col min="13829" max="13829" width="14.33203125" style="148" customWidth="1"/>
    <col min="13830" max="13830" width="2.44140625" style="148" bestFit="1" customWidth="1"/>
    <col min="13831" max="14079" width="9" style="148" customWidth="1"/>
    <col min="14080" max="14080" width="5.33203125" style="148" customWidth="1"/>
    <col min="14081" max="14082" width="4.88671875" style="148" customWidth="1"/>
    <col min="14083" max="14083" width="29.33203125" style="148" customWidth="1"/>
    <col min="14084" max="14084" width="25" style="148" customWidth="1"/>
    <col min="14085" max="14085" width="14.33203125" style="148" customWidth="1"/>
    <col min="14086" max="14086" width="2.44140625" style="148" bestFit="1" customWidth="1"/>
    <col min="14087" max="14335" width="9" style="148" customWidth="1"/>
    <col min="14336" max="14336" width="5.33203125" style="148" customWidth="1"/>
    <col min="14337" max="14338" width="4.88671875" style="148" customWidth="1"/>
    <col min="14339" max="14339" width="29.33203125" style="148" customWidth="1"/>
    <col min="14340" max="14340" width="25" style="148" customWidth="1"/>
    <col min="14341" max="14341" width="14.33203125" style="148" customWidth="1"/>
    <col min="14342" max="14342" width="2.44140625" style="148" bestFit="1" customWidth="1"/>
    <col min="14343" max="14591" width="9" style="148" customWidth="1"/>
    <col min="14592" max="14592" width="5.33203125" style="148" customWidth="1"/>
    <col min="14593" max="14594" width="4.88671875" style="148" customWidth="1"/>
    <col min="14595" max="14595" width="29.33203125" style="148" customWidth="1"/>
    <col min="14596" max="14596" width="25" style="148" customWidth="1"/>
    <col min="14597" max="14597" width="14.33203125" style="148" customWidth="1"/>
    <col min="14598" max="14598" width="2.44140625" style="148" bestFit="1" customWidth="1"/>
    <col min="14599" max="14847" width="9" style="148" customWidth="1"/>
    <col min="14848" max="14848" width="5.33203125" style="148" customWidth="1"/>
    <col min="14849" max="14850" width="4.88671875" style="148" customWidth="1"/>
    <col min="14851" max="14851" width="29.33203125" style="148" customWidth="1"/>
    <col min="14852" max="14852" width="25" style="148" customWidth="1"/>
    <col min="14853" max="14853" width="14.33203125" style="148" customWidth="1"/>
    <col min="14854" max="14854" width="2.44140625" style="148" bestFit="1" customWidth="1"/>
    <col min="14855" max="15103" width="9" style="148" customWidth="1"/>
    <col min="15104" max="15104" width="5.33203125" style="148" customWidth="1"/>
    <col min="15105" max="15106" width="4.88671875" style="148" customWidth="1"/>
    <col min="15107" max="15107" width="29.33203125" style="148" customWidth="1"/>
    <col min="15108" max="15108" width="25" style="148" customWidth="1"/>
    <col min="15109" max="15109" width="14.33203125" style="148" customWidth="1"/>
    <col min="15110" max="15110" width="2.44140625" style="148" bestFit="1" customWidth="1"/>
    <col min="15111" max="15359" width="9" style="148" customWidth="1"/>
    <col min="15360" max="15360" width="5.33203125" style="148" customWidth="1"/>
    <col min="15361" max="15362" width="4.88671875" style="148" customWidth="1"/>
    <col min="15363" max="15363" width="29.33203125" style="148" customWidth="1"/>
    <col min="15364" max="15364" width="25" style="148" customWidth="1"/>
    <col min="15365" max="15365" width="14.33203125" style="148" customWidth="1"/>
    <col min="15366" max="15366" width="2.44140625" style="148" bestFit="1" customWidth="1"/>
    <col min="15367" max="15615" width="9" style="148" customWidth="1"/>
    <col min="15616" max="15616" width="5.33203125" style="148" customWidth="1"/>
    <col min="15617" max="15618" width="4.88671875" style="148" customWidth="1"/>
    <col min="15619" max="15619" width="29.33203125" style="148" customWidth="1"/>
    <col min="15620" max="15620" width="25" style="148" customWidth="1"/>
    <col min="15621" max="15621" width="14.33203125" style="148" customWidth="1"/>
    <col min="15622" max="15622" width="2.44140625" style="148" bestFit="1" customWidth="1"/>
    <col min="15623" max="15871" width="9" style="148" customWidth="1"/>
    <col min="15872" max="15872" width="5.33203125" style="148" customWidth="1"/>
    <col min="15873" max="15874" width="4.88671875" style="148" customWidth="1"/>
    <col min="15875" max="15875" width="29.33203125" style="148" customWidth="1"/>
    <col min="15876" max="15876" width="25" style="148" customWidth="1"/>
    <col min="15877" max="15877" width="14.33203125" style="148" customWidth="1"/>
    <col min="15878" max="15878" width="2.44140625" style="148" bestFit="1" customWidth="1"/>
    <col min="15879" max="16127" width="9" style="148" customWidth="1"/>
    <col min="16128" max="16128" width="5.33203125" style="148" customWidth="1"/>
    <col min="16129" max="16130" width="4.88671875" style="148" customWidth="1"/>
    <col min="16131" max="16131" width="29.33203125" style="148" customWidth="1"/>
    <col min="16132" max="16132" width="25" style="148" customWidth="1"/>
    <col min="16133" max="16133" width="14.33203125" style="148" customWidth="1"/>
    <col min="16134" max="16134" width="2.44140625" style="148" bestFit="1" customWidth="1"/>
    <col min="16135" max="16384" width="9" style="148" customWidth="1"/>
  </cols>
  <sheetData>
    <row r="1" spans="1:12" ht="17.45" customHeight="1">
      <c r="A1" s="367" t="s">
        <v>66</v>
      </c>
      <c r="B1" s="367"/>
      <c r="C1" s="367"/>
      <c r="D1" s="367"/>
      <c r="E1" s="367"/>
      <c r="F1" s="367"/>
      <c r="G1" s="361"/>
      <c r="H1" s="361"/>
      <c r="I1" s="361"/>
      <c r="J1" s="361"/>
    </row>
    <row r="2" spans="1:12" ht="15" customHeight="1">
      <c r="A2" s="13"/>
      <c r="B2" s="13"/>
      <c r="C2" s="13"/>
      <c r="D2" s="13"/>
      <c r="E2" s="13"/>
      <c r="F2" s="13"/>
      <c r="G2" s="361"/>
      <c r="H2" s="361"/>
      <c r="I2" s="361"/>
      <c r="J2" s="361"/>
    </row>
    <row r="3" spans="1:12" s="11" customFormat="1" ht="19.7" customHeight="1">
      <c r="A3" s="569" t="s">
        <v>566</v>
      </c>
      <c r="B3" s="569"/>
      <c r="C3" s="570"/>
      <c r="D3" s="425" t="s">
        <v>164</v>
      </c>
      <c r="E3" s="515" t="s">
        <v>567</v>
      </c>
      <c r="F3" s="419"/>
    </row>
    <row r="4" spans="1:12" s="11" customFormat="1" ht="19.7" customHeight="1">
      <c r="A4" s="571"/>
      <c r="B4" s="571"/>
      <c r="C4" s="572"/>
      <c r="D4" s="427"/>
      <c r="E4" s="297" t="s">
        <v>568</v>
      </c>
      <c r="F4" s="298" t="s">
        <v>570</v>
      </c>
    </row>
    <row r="5" spans="1:12" s="11" customFormat="1" ht="19.7" customHeight="1">
      <c r="A5" s="26" t="s">
        <v>685</v>
      </c>
      <c r="B5" s="108">
        <v>23</v>
      </c>
      <c r="C5" s="353" t="s">
        <v>463</v>
      </c>
      <c r="D5" s="355">
        <v>6027000</v>
      </c>
      <c r="E5" s="357" t="s">
        <v>493</v>
      </c>
      <c r="F5" s="359" t="s">
        <v>538</v>
      </c>
    </row>
    <row r="6" spans="1:12" s="11" customFormat="1" ht="19.7" customHeight="1">
      <c r="A6" s="108"/>
      <c r="B6" s="108">
        <v>24</v>
      </c>
      <c r="C6" s="221"/>
      <c r="D6" s="355">
        <v>6237000</v>
      </c>
      <c r="E6" s="357">
        <v>210000</v>
      </c>
      <c r="F6" s="359">
        <v>3.5</v>
      </c>
      <c r="G6" s="167"/>
      <c r="H6" s="167"/>
      <c r="I6" s="167"/>
      <c r="J6" s="167"/>
      <c r="K6" s="167"/>
      <c r="L6" s="167"/>
    </row>
    <row r="7" spans="1:12" s="11" customFormat="1" ht="19.7" customHeight="1">
      <c r="A7" s="108"/>
      <c r="B7" s="108">
        <v>25</v>
      </c>
      <c r="C7" s="221"/>
      <c r="D7" s="355">
        <v>6302000</v>
      </c>
      <c r="E7" s="357">
        <v>65000</v>
      </c>
      <c r="F7" s="359">
        <v>1</v>
      </c>
      <c r="G7" s="168"/>
      <c r="H7" s="168"/>
      <c r="I7" s="168"/>
      <c r="J7" s="168"/>
      <c r="K7" s="170"/>
      <c r="L7" s="170"/>
    </row>
    <row r="8" spans="1:12" s="11" customFormat="1" ht="19.7" customHeight="1">
      <c r="A8" s="108"/>
      <c r="B8" s="108">
        <v>26</v>
      </c>
      <c r="C8" s="221"/>
      <c r="D8" s="355">
        <v>6579000</v>
      </c>
      <c r="E8" s="357">
        <v>277000</v>
      </c>
      <c r="F8" s="359">
        <v>4.4000000000000004</v>
      </c>
      <c r="G8" s="169"/>
      <c r="H8" s="169"/>
      <c r="I8" s="169"/>
      <c r="J8" s="169"/>
      <c r="K8" s="169"/>
      <c r="L8" s="169"/>
    </row>
    <row r="9" spans="1:12" s="11" customFormat="1" ht="19.7" customHeight="1">
      <c r="A9" s="108"/>
      <c r="B9" s="108">
        <v>27</v>
      </c>
      <c r="C9" s="221"/>
      <c r="D9" s="355">
        <v>6645000</v>
      </c>
      <c r="E9" s="357">
        <v>66000</v>
      </c>
      <c r="F9" s="359">
        <v>1</v>
      </c>
      <c r="G9" s="169"/>
      <c r="H9" s="169"/>
      <c r="I9" s="169"/>
      <c r="J9" s="169"/>
      <c r="K9" s="169"/>
      <c r="L9" s="168"/>
    </row>
    <row r="10" spans="1:12" s="11" customFormat="1" ht="19.7" customHeight="1">
      <c r="A10" s="108"/>
      <c r="B10" s="108">
        <v>28</v>
      </c>
      <c r="C10" s="221"/>
      <c r="D10" s="355">
        <v>7040000</v>
      </c>
      <c r="E10" s="357">
        <v>395000</v>
      </c>
      <c r="F10" s="359">
        <v>5.9</v>
      </c>
      <c r="G10" s="169"/>
      <c r="H10" s="169"/>
      <c r="I10" s="169"/>
      <c r="J10" s="169"/>
      <c r="K10" s="169"/>
      <c r="L10" s="168"/>
    </row>
    <row r="11" spans="1:12" s="11" customFormat="1" ht="19.7" customHeight="1">
      <c r="A11" s="108"/>
      <c r="B11" s="108">
        <v>29</v>
      </c>
      <c r="C11" s="221"/>
      <c r="D11" s="355">
        <v>6628000</v>
      </c>
      <c r="E11" s="357">
        <v>-412000</v>
      </c>
      <c r="F11" s="359">
        <v>-5.9</v>
      </c>
      <c r="G11" s="167"/>
      <c r="H11" s="167"/>
      <c r="I11" s="167"/>
      <c r="J11" s="167"/>
      <c r="K11" s="167"/>
      <c r="L11" s="167"/>
    </row>
    <row r="12" spans="1:12" s="11" customFormat="1" ht="19.7" customHeight="1">
      <c r="A12" s="108"/>
      <c r="B12" s="108">
        <v>30</v>
      </c>
      <c r="C12" s="221"/>
      <c r="D12" s="355">
        <v>7342000</v>
      </c>
      <c r="E12" s="357">
        <v>714000</v>
      </c>
      <c r="F12" s="359">
        <v>10.8</v>
      </c>
      <c r="G12" s="167"/>
      <c r="H12" s="167"/>
      <c r="I12" s="167"/>
      <c r="J12" s="167"/>
      <c r="K12" s="167"/>
      <c r="L12" s="167"/>
    </row>
    <row r="13" spans="1:12" s="11" customFormat="1" ht="19.7" customHeight="1">
      <c r="A13" s="27" t="s">
        <v>689</v>
      </c>
      <c r="B13" s="108" t="s">
        <v>690</v>
      </c>
      <c r="C13" s="52" t="s">
        <v>481</v>
      </c>
      <c r="D13" s="355">
        <v>7757000</v>
      </c>
      <c r="E13" s="357">
        <v>415000</v>
      </c>
      <c r="F13" s="359">
        <v>5.7</v>
      </c>
      <c r="G13" s="169"/>
      <c r="H13" s="169"/>
      <c r="I13" s="169"/>
      <c r="J13" s="169"/>
      <c r="K13" s="169"/>
      <c r="L13" s="169"/>
    </row>
    <row r="14" spans="1:12" s="11" customFormat="1" ht="19.7" customHeight="1">
      <c r="A14" s="109"/>
      <c r="B14" s="164" t="s">
        <v>719</v>
      </c>
      <c r="C14" s="354"/>
      <c r="D14" s="356">
        <v>3850000</v>
      </c>
      <c r="E14" s="358" t="s">
        <v>255</v>
      </c>
      <c r="F14" s="360" t="s">
        <v>691</v>
      </c>
      <c r="G14" s="169"/>
      <c r="H14" s="169"/>
      <c r="I14" s="169"/>
      <c r="J14" s="169"/>
      <c r="K14" s="169"/>
      <c r="L14" s="169"/>
    </row>
    <row r="15" spans="1:12" s="11" customFormat="1" ht="15" customHeight="1">
      <c r="A15" s="37" t="s">
        <v>600</v>
      </c>
      <c r="B15" s="52"/>
      <c r="C15" s="52"/>
      <c r="D15" s="12"/>
      <c r="E15" s="37"/>
      <c r="F15" s="47" t="s">
        <v>402</v>
      </c>
      <c r="G15" s="168"/>
      <c r="H15" s="168"/>
      <c r="I15" s="168"/>
      <c r="J15" s="168"/>
      <c r="K15" s="168"/>
      <c r="L15" s="168"/>
    </row>
    <row r="16" spans="1:12" ht="15" customHeight="1">
      <c r="D16" s="168"/>
      <c r="E16" s="168"/>
      <c r="F16" s="168"/>
      <c r="G16" s="168"/>
      <c r="H16" s="168"/>
      <c r="I16" s="168"/>
      <c r="J16" s="168"/>
      <c r="K16" s="168"/>
      <c r="L16" s="168"/>
    </row>
  </sheetData>
  <mergeCells count="4">
    <mergeCell ref="A1:F1"/>
    <mergeCell ref="E3:F3"/>
    <mergeCell ref="A3:C4"/>
    <mergeCell ref="D3:D4"/>
  </mergeCells>
  <phoneticPr fontId="15"/>
  <pageMargins left="0.78740157480314965" right="0.78740157480314965" top="0.98425196850393704" bottom="0.98425196850393704" header="0.51181102362204722" footer="0.51181102362204722"/>
  <pageSetup paperSize="9" orientation="portrait"/>
  <headerFooter alignWithMargins="0">
    <oddFooter>&amp;L&amp;F&amp;A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16"/>
  <sheetViews>
    <sheetView workbookViewId="0">
      <selection sqref="A1:F1"/>
    </sheetView>
  </sheetViews>
  <sheetFormatPr defaultRowHeight="13.5"/>
  <cols>
    <col min="1" max="1" width="18.109375" style="148" customWidth="1"/>
    <col min="2" max="6" width="13.88671875" style="148" customWidth="1"/>
    <col min="7" max="256" width="9" style="148" customWidth="1"/>
    <col min="257" max="257" width="15.109375" style="148" customWidth="1"/>
    <col min="258" max="262" width="14.33203125" style="148" customWidth="1"/>
    <col min="263" max="512" width="9" style="148" customWidth="1"/>
    <col min="513" max="513" width="15.109375" style="148" customWidth="1"/>
    <col min="514" max="518" width="14.33203125" style="148" customWidth="1"/>
    <col min="519" max="768" width="9" style="148" customWidth="1"/>
    <col min="769" max="769" width="15.109375" style="148" customWidth="1"/>
    <col min="770" max="774" width="14.33203125" style="148" customWidth="1"/>
    <col min="775" max="1024" width="9" style="148" customWidth="1"/>
    <col min="1025" max="1025" width="15.109375" style="148" customWidth="1"/>
    <col min="1026" max="1030" width="14.33203125" style="148" customWidth="1"/>
    <col min="1031" max="1280" width="9" style="148" customWidth="1"/>
    <col min="1281" max="1281" width="15.109375" style="148" customWidth="1"/>
    <col min="1282" max="1286" width="14.33203125" style="148" customWidth="1"/>
    <col min="1287" max="1536" width="9" style="148" customWidth="1"/>
    <col min="1537" max="1537" width="15.109375" style="148" customWidth="1"/>
    <col min="1538" max="1542" width="14.33203125" style="148" customWidth="1"/>
    <col min="1543" max="1792" width="9" style="148" customWidth="1"/>
    <col min="1793" max="1793" width="15.109375" style="148" customWidth="1"/>
    <col min="1794" max="1798" width="14.33203125" style="148" customWidth="1"/>
    <col min="1799" max="2048" width="9" style="148" customWidth="1"/>
    <col min="2049" max="2049" width="15.109375" style="148" customWidth="1"/>
    <col min="2050" max="2054" width="14.33203125" style="148" customWidth="1"/>
    <col min="2055" max="2304" width="9" style="148" customWidth="1"/>
    <col min="2305" max="2305" width="15.109375" style="148" customWidth="1"/>
    <col min="2306" max="2310" width="14.33203125" style="148" customWidth="1"/>
    <col min="2311" max="2560" width="9" style="148" customWidth="1"/>
    <col min="2561" max="2561" width="15.109375" style="148" customWidth="1"/>
    <col min="2562" max="2566" width="14.33203125" style="148" customWidth="1"/>
    <col min="2567" max="2816" width="9" style="148" customWidth="1"/>
    <col min="2817" max="2817" width="15.109375" style="148" customWidth="1"/>
    <col min="2818" max="2822" width="14.33203125" style="148" customWidth="1"/>
    <col min="2823" max="3072" width="9" style="148" customWidth="1"/>
    <col min="3073" max="3073" width="15.109375" style="148" customWidth="1"/>
    <col min="3074" max="3078" width="14.33203125" style="148" customWidth="1"/>
    <col min="3079" max="3328" width="9" style="148" customWidth="1"/>
    <col min="3329" max="3329" width="15.109375" style="148" customWidth="1"/>
    <col min="3330" max="3334" width="14.33203125" style="148" customWidth="1"/>
    <col min="3335" max="3584" width="9" style="148" customWidth="1"/>
    <col min="3585" max="3585" width="15.109375" style="148" customWidth="1"/>
    <col min="3586" max="3590" width="14.33203125" style="148" customWidth="1"/>
    <col min="3591" max="3840" width="9" style="148" customWidth="1"/>
    <col min="3841" max="3841" width="15.109375" style="148" customWidth="1"/>
    <col min="3842" max="3846" width="14.33203125" style="148" customWidth="1"/>
    <col min="3847" max="4096" width="9" style="148" customWidth="1"/>
    <col min="4097" max="4097" width="15.109375" style="148" customWidth="1"/>
    <col min="4098" max="4102" width="14.33203125" style="148" customWidth="1"/>
    <col min="4103" max="4352" width="9" style="148" customWidth="1"/>
    <col min="4353" max="4353" width="15.109375" style="148" customWidth="1"/>
    <col min="4354" max="4358" width="14.33203125" style="148" customWidth="1"/>
    <col min="4359" max="4608" width="9" style="148" customWidth="1"/>
    <col min="4609" max="4609" width="15.109375" style="148" customWidth="1"/>
    <col min="4610" max="4614" width="14.33203125" style="148" customWidth="1"/>
    <col min="4615" max="4864" width="9" style="148" customWidth="1"/>
    <col min="4865" max="4865" width="15.109375" style="148" customWidth="1"/>
    <col min="4866" max="4870" width="14.33203125" style="148" customWidth="1"/>
    <col min="4871" max="5120" width="9" style="148" customWidth="1"/>
    <col min="5121" max="5121" width="15.109375" style="148" customWidth="1"/>
    <col min="5122" max="5126" width="14.33203125" style="148" customWidth="1"/>
    <col min="5127" max="5376" width="9" style="148" customWidth="1"/>
    <col min="5377" max="5377" width="15.109375" style="148" customWidth="1"/>
    <col min="5378" max="5382" width="14.33203125" style="148" customWidth="1"/>
    <col min="5383" max="5632" width="9" style="148" customWidth="1"/>
    <col min="5633" max="5633" width="15.109375" style="148" customWidth="1"/>
    <col min="5634" max="5638" width="14.33203125" style="148" customWidth="1"/>
    <col min="5639" max="5888" width="9" style="148" customWidth="1"/>
    <col min="5889" max="5889" width="15.109375" style="148" customWidth="1"/>
    <col min="5890" max="5894" width="14.33203125" style="148" customWidth="1"/>
    <col min="5895" max="6144" width="9" style="148" customWidth="1"/>
    <col min="6145" max="6145" width="15.109375" style="148" customWidth="1"/>
    <col min="6146" max="6150" width="14.33203125" style="148" customWidth="1"/>
    <col min="6151" max="6400" width="9" style="148" customWidth="1"/>
    <col min="6401" max="6401" width="15.109375" style="148" customWidth="1"/>
    <col min="6402" max="6406" width="14.33203125" style="148" customWidth="1"/>
    <col min="6407" max="6656" width="9" style="148" customWidth="1"/>
    <col min="6657" max="6657" width="15.109375" style="148" customWidth="1"/>
    <col min="6658" max="6662" width="14.33203125" style="148" customWidth="1"/>
    <col min="6663" max="6912" width="9" style="148" customWidth="1"/>
    <col min="6913" max="6913" width="15.109375" style="148" customWidth="1"/>
    <col min="6914" max="6918" width="14.33203125" style="148" customWidth="1"/>
    <col min="6919" max="7168" width="9" style="148" customWidth="1"/>
    <col min="7169" max="7169" width="15.109375" style="148" customWidth="1"/>
    <col min="7170" max="7174" width="14.33203125" style="148" customWidth="1"/>
    <col min="7175" max="7424" width="9" style="148" customWidth="1"/>
    <col min="7425" max="7425" width="15.109375" style="148" customWidth="1"/>
    <col min="7426" max="7430" width="14.33203125" style="148" customWidth="1"/>
    <col min="7431" max="7680" width="9" style="148" customWidth="1"/>
    <col min="7681" max="7681" width="15.109375" style="148" customWidth="1"/>
    <col min="7682" max="7686" width="14.33203125" style="148" customWidth="1"/>
    <col min="7687" max="7936" width="9" style="148" customWidth="1"/>
    <col min="7937" max="7937" width="15.109375" style="148" customWidth="1"/>
    <col min="7938" max="7942" width="14.33203125" style="148" customWidth="1"/>
    <col min="7943" max="8192" width="9" style="148" customWidth="1"/>
    <col min="8193" max="8193" width="15.109375" style="148" customWidth="1"/>
    <col min="8194" max="8198" width="14.33203125" style="148" customWidth="1"/>
    <col min="8199" max="8448" width="9" style="148" customWidth="1"/>
    <col min="8449" max="8449" width="15.109375" style="148" customWidth="1"/>
    <col min="8450" max="8454" width="14.33203125" style="148" customWidth="1"/>
    <col min="8455" max="8704" width="9" style="148" customWidth="1"/>
    <col min="8705" max="8705" width="15.109375" style="148" customWidth="1"/>
    <col min="8706" max="8710" width="14.33203125" style="148" customWidth="1"/>
    <col min="8711" max="8960" width="9" style="148" customWidth="1"/>
    <col min="8961" max="8961" width="15.109375" style="148" customWidth="1"/>
    <col min="8962" max="8966" width="14.33203125" style="148" customWidth="1"/>
    <col min="8967" max="9216" width="9" style="148" customWidth="1"/>
    <col min="9217" max="9217" width="15.109375" style="148" customWidth="1"/>
    <col min="9218" max="9222" width="14.33203125" style="148" customWidth="1"/>
    <col min="9223" max="9472" width="9" style="148" customWidth="1"/>
    <col min="9473" max="9473" width="15.109375" style="148" customWidth="1"/>
    <col min="9474" max="9478" width="14.33203125" style="148" customWidth="1"/>
    <col min="9479" max="9728" width="9" style="148" customWidth="1"/>
    <col min="9729" max="9729" width="15.109375" style="148" customWidth="1"/>
    <col min="9730" max="9734" width="14.33203125" style="148" customWidth="1"/>
    <col min="9735" max="9984" width="9" style="148" customWidth="1"/>
    <col min="9985" max="9985" width="15.109375" style="148" customWidth="1"/>
    <col min="9986" max="9990" width="14.33203125" style="148" customWidth="1"/>
    <col min="9991" max="10240" width="9" style="148" customWidth="1"/>
    <col min="10241" max="10241" width="15.109375" style="148" customWidth="1"/>
    <col min="10242" max="10246" width="14.33203125" style="148" customWidth="1"/>
    <col min="10247" max="10496" width="9" style="148" customWidth="1"/>
    <col min="10497" max="10497" width="15.109375" style="148" customWidth="1"/>
    <col min="10498" max="10502" width="14.33203125" style="148" customWidth="1"/>
    <col min="10503" max="10752" width="9" style="148" customWidth="1"/>
    <col min="10753" max="10753" width="15.109375" style="148" customWidth="1"/>
    <col min="10754" max="10758" width="14.33203125" style="148" customWidth="1"/>
    <col min="10759" max="11008" width="9" style="148" customWidth="1"/>
    <col min="11009" max="11009" width="15.109375" style="148" customWidth="1"/>
    <col min="11010" max="11014" width="14.33203125" style="148" customWidth="1"/>
    <col min="11015" max="11264" width="9" style="148" customWidth="1"/>
    <col min="11265" max="11265" width="15.109375" style="148" customWidth="1"/>
    <col min="11266" max="11270" width="14.33203125" style="148" customWidth="1"/>
    <col min="11271" max="11520" width="9" style="148" customWidth="1"/>
    <col min="11521" max="11521" width="15.109375" style="148" customWidth="1"/>
    <col min="11522" max="11526" width="14.33203125" style="148" customWidth="1"/>
    <col min="11527" max="11776" width="9" style="148" customWidth="1"/>
    <col min="11777" max="11777" width="15.109375" style="148" customWidth="1"/>
    <col min="11778" max="11782" width="14.33203125" style="148" customWidth="1"/>
    <col min="11783" max="12032" width="9" style="148" customWidth="1"/>
    <col min="12033" max="12033" width="15.109375" style="148" customWidth="1"/>
    <col min="12034" max="12038" width="14.33203125" style="148" customWidth="1"/>
    <col min="12039" max="12288" width="9" style="148" customWidth="1"/>
    <col min="12289" max="12289" width="15.109375" style="148" customWidth="1"/>
    <col min="12290" max="12294" width="14.33203125" style="148" customWidth="1"/>
    <col min="12295" max="12544" width="9" style="148" customWidth="1"/>
    <col min="12545" max="12545" width="15.109375" style="148" customWidth="1"/>
    <col min="12546" max="12550" width="14.33203125" style="148" customWidth="1"/>
    <col min="12551" max="12800" width="9" style="148" customWidth="1"/>
    <col min="12801" max="12801" width="15.109375" style="148" customWidth="1"/>
    <col min="12802" max="12806" width="14.33203125" style="148" customWidth="1"/>
    <col min="12807" max="13056" width="9" style="148" customWidth="1"/>
    <col min="13057" max="13057" width="15.109375" style="148" customWidth="1"/>
    <col min="13058" max="13062" width="14.33203125" style="148" customWidth="1"/>
    <col min="13063" max="13312" width="9" style="148" customWidth="1"/>
    <col min="13313" max="13313" width="15.109375" style="148" customWidth="1"/>
    <col min="13314" max="13318" width="14.33203125" style="148" customWidth="1"/>
    <col min="13319" max="13568" width="9" style="148" customWidth="1"/>
    <col min="13569" max="13569" width="15.109375" style="148" customWidth="1"/>
    <col min="13570" max="13574" width="14.33203125" style="148" customWidth="1"/>
    <col min="13575" max="13824" width="9" style="148" customWidth="1"/>
    <col min="13825" max="13825" width="15.109375" style="148" customWidth="1"/>
    <col min="13826" max="13830" width="14.33203125" style="148" customWidth="1"/>
    <col min="13831" max="14080" width="9" style="148" customWidth="1"/>
    <col min="14081" max="14081" width="15.109375" style="148" customWidth="1"/>
    <col min="14082" max="14086" width="14.33203125" style="148" customWidth="1"/>
    <col min="14087" max="14336" width="9" style="148" customWidth="1"/>
    <col min="14337" max="14337" width="15.109375" style="148" customWidth="1"/>
    <col min="14338" max="14342" width="14.33203125" style="148" customWidth="1"/>
    <col min="14343" max="14592" width="9" style="148" customWidth="1"/>
    <col min="14593" max="14593" width="15.109375" style="148" customWidth="1"/>
    <col min="14594" max="14598" width="14.33203125" style="148" customWidth="1"/>
    <col min="14599" max="14848" width="9" style="148" customWidth="1"/>
    <col min="14849" max="14849" width="15.109375" style="148" customWidth="1"/>
    <col min="14850" max="14854" width="14.33203125" style="148" customWidth="1"/>
    <col min="14855" max="15104" width="9" style="148" customWidth="1"/>
    <col min="15105" max="15105" width="15.109375" style="148" customWidth="1"/>
    <col min="15106" max="15110" width="14.33203125" style="148" customWidth="1"/>
    <col min="15111" max="15360" width="9" style="148" customWidth="1"/>
    <col min="15361" max="15361" width="15.109375" style="148" customWidth="1"/>
    <col min="15362" max="15366" width="14.33203125" style="148" customWidth="1"/>
    <col min="15367" max="15616" width="9" style="148" customWidth="1"/>
    <col min="15617" max="15617" width="15.109375" style="148" customWidth="1"/>
    <col min="15618" max="15622" width="14.33203125" style="148" customWidth="1"/>
    <col min="15623" max="15872" width="9" style="148" customWidth="1"/>
    <col min="15873" max="15873" width="15.109375" style="148" customWidth="1"/>
    <col min="15874" max="15878" width="14.33203125" style="148" customWidth="1"/>
    <col min="15879" max="16128" width="9" style="148" customWidth="1"/>
    <col min="16129" max="16129" width="15.109375" style="148" customWidth="1"/>
    <col min="16130" max="16134" width="14.33203125" style="148" customWidth="1"/>
    <col min="16135" max="16384" width="9" style="148" customWidth="1"/>
  </cols>
  <sheetData>
    <row r="1" spans="1:12" s="10" customFormat="1" ht="17.45" customHeight="1">
      <c r="A1" s="367" t="s">
        <v>556</v>
      </c>
      <c r="B1" s="367"/>
      <c r="C1" s="367"/>
      <c r="D1" s="367"/>
      <c r="E1" s="367"/>
      <c r="F1" s="367"/>
    </row>
    <row r="2" spans="1:12" s="10" customFormat="1" ht="15" customHeight="1">
      <c r="A2" s="13"/>
      <c r="B2" s="13"/>
      <c r="C2" s="13"/>
      <c r="D2" s="13"/>
      <c r="E2" s="13"/>
      <c r="F2" s="13"/>
    </row>
    <row r="3" spans="1:12" s="11" customFormat="1" ht="20.45" customHeight="1">
      <c r="A3" s="55" t="s">
        <v>497</v>
      </c>
      <c r="B3" s="86" t="s">
        <v>692</v>
      </c>
      <c r="C3" s="86" t="s">
        <v>569</v>
      </c>
      <c r="D3" s="86" t="s">
        <v>693</v>
      </c>
      <c r="E3" s="86" t="s">
        <v>694</v>
      </c>
      <c r="F3" s="91" t="s">
        <v>651</v>
      </c>
    </row>
    <row r="4" spans="1:12" s="11" customFormat="1" ht="20.45" customHeight="1">
      <c r="A4" s="15" t="s">
        <v>546</v>
      </c>
      <c r="B4" s="256">
        <v>95840</v>
      </c>
      <c r="C4" s="39">
        <v>91977</v>
      </c>
      <c r="D4" s="39">
        <v>88762</v>
      </c>
      <c r="E4" s="39">
        <v>82550</v>
      </c>
      <c r="F4" s="223">
        <v>35163</v>
      </c>
    </row>
    <row r="5" spans="1:12" s="11" customFormat="1" ht="20.45" customHeight="1">
      <c r="A5" s="16" t="s">
        <v>547</v>
      </c>
      <c r="B5" s="257">
        <v>74601</v>
      </c>
      <c r="C5" s="40">
        <v>137604</v>
      </c>
      <c r="D5" s="40" t="s">
        <v>138</v>
      </c>
      <c r="E5" s="40" t="s">
        <v>138</v>
      </c>
      <c r="F5" s="158" t="s">
        <v>138</v>
      </c>
    </row>
    <row r="6" spans="1:12" s="11" customFormat="1" ht="20.45" customHeight="1">
      <c r="A6" s="17" t="s">
        <v>421</v>
      </c>
      <c r="B6" s="258">
        <v>167812</v>
      </c>
      <c r="C6" s="222">
        <v>160844</v>
      </c>
      <c r="D6" s="222">
        <v>150845</v>
      </c>
      <c r="E6" s="222">
        <v>135194</v>
      </c>
      <c r="F6" s="144">
        <v>56172</v>
      </c>
      <c r="G6" s="167"/>
      <c r="H6" s="167"/>
      <c r="I6" s="167"/>
      <c r="J6" s="167"/>
      <c r="K6" s="167"/>
      <c r="L6" s="167"/>
    </row>
    <row r="7" spans="1:12" s="11" customFormat="1" ht="15" customHeight="1">
      <c r="A7" s="14" t="s">
        <v>533</v>
      </c>
      <c r="B7" s="12"/>
      <c r="C7" s="12"/>
      <c r="D7" s="168"/>
      <c r="E7" s="170"/>
      <c r="F7" s="27" t="s">
        <v>616</v>
      </c>
      <c r="G7" s="168"/>
      <c r="H7" s="168"/>
      <c r="I7" s="168"/>
      <c r="J7" s="168"/>
      <c r="K7" s="170"/>
      <c r="L7" s="170"/>
    </row>
    <row r="8" spans="1:12" ht="15" customHeight="1">
      <c r="A8" s="183" t="s">
        <v>167</v>
      </c>
      <c r="B8" s="9"/>
      <c r="C8" s="9"/>
      <c r="D8" s="169"/>
      <c r="E8" s="169"/>
      <c r="F8" s="169"/>
      <c r="G8" s="169"/>
      <c r="H8" s="169"/>
      <c r="I8" s="169"/>
      <c r="J8" s="169"/>
      <c r="K8" s="169"/>
      <c r="L8" s="169"/>
    </row>
    <row r="9" spans="1:12" ht="15" customHeight="1">
      <c r="A9" s="11" t="s">
        <v>539</v>
      </c>
      <c r="B9" s="9"/>
      <c r="C9" s="9"/>
      <c r="D9" s="168"/>
      <c r="E9" s="169"/>
      <c r="F9" s="169"/>
      <c r="G9" s="169"/>
      <c r="H9" s="169"/>
      <c r="I9" s="169"/>
      <c r="J9" s="169"/>
      <c r="K9" s="169"/>
      <c r="L9" s="168"/>
    </row>
    <row r="10" spans="1:12">
      <c r="D10" s="168"/>
      <c r="E10" s="169"/>
      <c r="F10" s="169"/>
      <c r="G10" s="169"/>
      <c r="H10" s="169"/>
      <c r="I10" s="169"/>
      <c r="J10" s="169"/>
      <c r="K10" s="169"/>
      <c r="L10" s="168"/>
    </row>
    <row r="11" spans="1:12"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12"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12"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12">
      <c r="D14" s="169"/>
      <c r="E14" s="169"/>
      <c r="F14" s="169"/>
      <c r="G14" s="169"/>
      <c r="H14" s="169"/>
      <c r="I14" s="169"/>
      <c r="J14" s="169"/>
      <c r="K14" s="169"/>
      <c r="L14" s="169"/>
    </row>
    <row r="15" spans="1:12">
      <c r="D15" s="168"/>
      <c r="E15" s="168"/>
      <c r="F15" s="168"/>
      <c r="G15" s="168"/>
      <c r="H15" s="168"/>
      <c r="I15" s="168"/>
      <c r="J15" s="168"/>
      <c r="K15" s="168"/>
      <c r="L15" s="168"/>
    </row>
    <row r="16" spans="1:12">
      <c r="D16" s="168"/>
      <c r="E16" s="168"/>
      <c r="F16" s="168"/>
      <c r="G16" s="168"/>
      <c r="H16" s="168"/>
      <c r="I16" s="168"/>
      <c r="J16" s="168"/>
      <c r="K16" s="168"/>
      <c r="L16" s="168"/>
    </row>
  </sheetData>
  <mergeCells count="1">
    <mergeCell ref="A1:F1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16"/>
  <sheetViews>
    <sheetView workbookViewId="0">
      <selection sqref="A1:F1"/>
    </sheetView>
  </sheetViews>
  <sheetFormatPr defaultRowHeight="13.5"/>
  <cols>
    <col min="1" max="1" width="18.109375" style="148" customWidth="1"/>
    <col min="2" max="6" width="13.88671875" style="148" customWidth="1"/>
    <col min="7" max="256" width="9" style="148" customWidth="1"/>
    <col min="257" max="262" width="14.44140625" style="148" customWidth="1"/>
    <col min="263" max="512" width="9" style="148" customWidth="1"/>
    <col min="513" max="518" width="14.44140625" style="148" customWidth="1"/>
    <col min="519" max="768" width="9" style="148" customWidth="1"/>
    <col min="769" max="774" width="14.44140625" style="148" customWidth="1"/>
    <col min="775" max="1024" width="9" style="148" customWidth="1"/>
    <col min="1025" max="1030" width="14.44140625" style="148" customWidth="1"/>
    <col min="1031" max="1280" width="9" style="148" customWidth="1"/>
    <col min="1281" max="1286" width="14.44140625" style="148" customWidth="1"/>
    <col min="1287" max="1536" width="9" style="148" customWidth="1"/>
    <col min="1537" max="1542" width="14.44140625" style="148" customWidth="1"/>
    <col min="1543" max="1792" width="9" style="148" customWidth="1"/>
    <col min="1793" max="1798" width="14.44140625" style="148" customWidth="1"/>
    <col min="1799" max="2048" width="9" style="148" customWidth="1"/>
    <col min="2049" max="2054" width="14.44140625" style="148" customWidth="1"/>
    <col min="2055" max="2304" width="9" style="148" customWidth="1"/>
    <col min="2305" max="2310" width="14.44140625" style="148" customWidth="1"/>
    <col min="2311" max="2560" width="9" style="148" customWidth="1"/>
    <col min="2561" max="2566" width="14.44140625" style="148" customWidth="1"/>
    <col min="2567" max="2816" width="9" style="148" customWidth="1"/>
    <col min="2817" max="2822" width="14.44140625" style="148" customWidth="1"/>
    <col min="2823" max="3072" width="9" style="148" customWidth="1"/>
    <col min="3073" max="3078" width="14.44140625" style="148" customWidth="1"/>
    <col min="3079" max="3328" width="9" style="148" customWidth="1"/>
    <col min="3329" max="3334" width="14.44140625" style="148" customWidth="1"/>
    <col min="3335" max="3584" width="9" style="148" customWidth="1"/>
    <col min="3585" max="3590" width="14.44140625" style="148" customWidth="1"/>
    <col min="3591" max="3840" width="9" style="148" customWidth="1"/>
    <col min="3841" max="3846" width="14.44140625" style="148" customWidth="1"/>
    <col min="3847" max="4096" width="9" style="148" customWidth="1"/>
    <col min="4097" max="4102" width="14.44140625" style="148" customWidth="1"/>
    <col min="4103" max="4352" width="9" style="148" customWidth="1"/>
    <col min="4353" max="4358" width="14.44140625" style="148" customWidth="1"/>
    <col min="4359" max="4608" width="9" style="148" customWidth="1"/>
    <col min="4609" max="4614" width="14.44140625" style="148" customWidth="1"/>
    <col min="4615" max="4864" width="9" style="148" customWidth="1"/>
    <col min="4865" max="4870" width="14.44140625" style="148" customWidth="1"/>
    <col min="4871" max="5120" width="9" style="148" customWidth="1"/>
    <col min="5121" max="5126" width="14.44140625" style="148" customWidth="1"/>
    <col min="5127" max="5376" width="9" style="148" customWidth="1"/>
    <col min="5377" max="5382" width="14.44140625" style="148" customWidth="1"/>
    <col min="5383" max="5632" width="9" style="148" customWidth="1"/>
    <col min="5633" max="5638" width="14.44140625" style="148" customWidth="1"/>
    <col min="5639" max="5888" width="9" style="148" customWidth="1"/>
    <col min="5889" max="5894" width="14.44140625" style="148" customWidth="1"/>
    <col min="5895" max="6144" width="9" style="148" customWidth="1"/>
    <col min="6145" max="6150" width="14.44140625" style="148" customWidth="1"/>
    <col min="6151" max="6400" width="9" style="148" customWidth="1"/>
    <col min="6401" max="6406" width="14.44140625" style="148" customWidth="1"/>
    <col min="6407" max="6656" width="9" style="148" customWidth="1"/>
    <col min="6657" max="6662" width="14.44140625" style="148" customWidth="1"/>
    <col min="6663" max="6912" width="9" style="148" customWidth="1"/>
    <col min="6913" max="6918" width="14.44140625" style="148" customWidth="1"/>
    <col min="6919" max="7168" width="9" style="148" customWidth="1"/>
    <col min="7169" max="7174" width="14.44140625" style="148" customWidth="1"/>
    <col min="7175" max="7424" width="9" style="148" customWidth="1"/>
    <col min="7425" max="7430" width="14.44140625" style="148" customWidth="1"/>
    <col min="7431" max="7680" width="9" style="148" customWidth="1"/>
    <col min="7681" max="7686" width="14.44140625" style="148" customWidth="1"/>
    <col min="7687" max="7936" width="9" style="148" customWidth="1"/>
    <col min="7937" max="7942" width="14.44140625" style="148" customWidth="1"/>
    <col min="7943" max="8192" width="9" style="148" customWidth="1"/>
    <col min="8193" max="8198" width="14.44140625" style="148" customWidth="1"/>
    <col min="8199" max="8448" width="9" style="148" customWidth="1"/>
    <col min="8449" max="8454" width="14.44140625" style="148" customWidth="1"/>
    <col min="8455" max="8704" width="9" style="148" customWidth="1"/>
    <col min="8705" max="8710" width="14.44140625" style="148" customWidth="1"/>
    <col min="8711" max="8960" width="9" style="148" customWidth="1"/>
    <col min="8961" max="8966" width="14.44140625" style="148" customWidth="1"/>
    <col min="8967" max="9216" width="9" style="148" customWidth="1"/>
    <col min="9217" max="9222" width="14.44140625" style="148" customWidth="1"/>
    <col min="9223" max="9472" width="9" style="148" customWidth="1"/>
    <col min="9473" max="9478" width="14.44140625" style="148" customWidth="1"/>
    <col min="9479" max="9728" width="9" style="148" customWidth="1"/>
    <col min="9729" max="9734" width="14.44140625" style="148" customWidth="1"/>
    <col min="9735" max="9984" width="9" style="148" customWidth="1"/>
    <col min="9985" max="9990" width="14.44140625" style="148" customWidth="1"/>
    <col min="9991" max="10240" width="9" style="148" customWidth="1"/>
    <col min="10241" max="10246" width="14.44140625" style="148" customWidth="1"/>
    <col min="10247" max="10496" width="9" style="148" customWidth="1"/>
    <col min="10497" max="10502" width="14.44140625" style="148" customWidth="1"/>
    <col min="10503" max="10752" width="9" style="148" customWidth="1"/>
    <col min="10753" max="10758" width="14.44140625" style="148" customWidth="1"/>
    <col min="10759" max="11008" width="9" style="148" customWidth="1"/>
    <col min="11009" max="11014" width="14.44140625" style="148" customWidth="1"/>
    <col min="11015" max="11264" width="9" style="148" customWidth="1"/>
    <col min="11265" max="11270" width="14.44140625" style="148" customWidth="1"/>
    <col min="11271" max="11520" width="9" style="148" customWidth="1"/>
    <col min="11521" max="11526" width="14.44140625" style="148" customWidth="1"/>
    <col min="11527" max="11776" width="9" style="148" customWidth="1"/>
    <col min="11777" max="11782" width="14.44140625" style="148" customWidth="1"/>
    <col min="11783" max="12032" width="9" style="148" customWidth="1"/>
    <col min="12033" max="12038" width="14.44140625" style="148" customWidth="1"/>
    <col min="12039" max="12288" width="9" style="148" customWidth="1"/>
    <col min="12289" max="12294" width="14.44140625" style="148" customWidth="1"/>
    <col min="12295" max="12544" width="9" style="148" customWidth="1"/>
    <col min="12545" max="12550" width="14.44140625" style="148" customWidth="1"/>
    <col min="12551" max="12800" width="9" style="148" customWidth="1"/>
    <col min="12801" max="12806" width="14.44140625" style="148" customWidth="1"/>
    <col min="12807" max="13056" width="9" style="148" customWidth="1"/>
    <col min="13057" max="13062" width="14.44140625" style="148" customWidth="1"/>
    <col min="13063" max="13312" width="9" style="148" customWidth="1"/>
    <col min="13313" max="13318" width="14.44140625" style="148" customWidth="1"/>
    <col min="13319" max="13568" width="9" style="148" customWidth="1"/>
    <col min="13569" max="13574" width="14.44140625" style="148" customWidth="1"/>
    <col min="13575" max="13824" width="9" style="148" customWidth="1"/>
    <col min="13825" max="13830" width="14.44140625" style="148" customWidth="1"/>
    <col min="13831" max="14080" width="9" style="148" customWidth="1"/>
    <col min="14081" max="14086" width="14.44140625" style="148" customWidth="1"/>
    <col min="14087" max="14336" width="9" style="148" customWidth="1"/>
    <col min="14337" max="14342" width="14.44140625" style="148" customWidth="1"/>
    <col min="14343" max="14592" width="9" style="148" customWidth="1"/>
    <col min="14593" max="14598" width="14.44140625" style="148" customWidth="1"/>
    <col min="14599" max="14848" width="9" style="148" customWidth="1"/>
    <col min="14849" max="14854" width="14.44140625" style="148" customWidth="1"/>
    <col min="14855" max="15104" width="9" style="148" customWidth="1"/>
    <col min="15105" max="15110" width="14.44140625" style="148" customWidth="1"/>
    <col min="15111" max="15360" width="9" style="148" customWidth="1"/>
    <col min="15361" max="15366" width="14.44140625" style="148" customWidth="1"/>
    <col min="15367" max="15616" width="9" style="148" customWidth="1"/>
    <col min="15617" max="15622" width="14.44140625" style="148" customWidth="1"/>
    <col min="15623" max="15872" width="9" style="148" customWidth="1"/>
    <col min="15873" max="15878" width="14.44140625" style="148" customWidth="1"/>
    <col min="15879" max="16128" width="9" style="148" customWidth="1"/>
    <col min="16129" max="16134" width="14.44140625" style="148" customWidth="1"/>
    <col min="16135" max="16384" width="9" style="148" customWidth="1"/>
  </cols>
  <sheetData>
    <row r="1" spans="1:12" s="10" customFormat="1" ht="17.45" customHeight="1">
      <c r="A1" s="367" t="s">
        <v>380</v>
      </c>
      <c r="B1" s="367"/>
      <c r="C1" s="367"/>
      <c r="D1" s="367"/>
      <c r="E1" s="367"/>
      <c r="F1" s="367"/>
    </row>
    <row r="2" spans="1:12" s="10" customFormat="1" ht="15" customHeight="1">
      <c r="A2" s="13"/>
      <c r="B2" s="13"/>
      <c r="C2" s="13"/>
      <c r="D2" s="13"/>
      <c r="E2" s="13"/>
      <c r="F2" s="13"/>
    </row>
    <row r="3" spans="1:12" s="11" customFormat="1" ht="20.45" customHeight="1">
      <c r="A3" s="55" t="s">
        <v>497</v>
      </c>
      <c r="B3" s="86" t="s">
        <v>684</v>
      </c>
      <c r="C3" s="86" t="s">
        <v>333</v>
      </c>
      <c r="D3" s="86" t="s">
        <v>587</v>
      </c>
      <c r="E3" s="86" t="s">
        <v>240</v>
      </c>
      <c r="F3" s="91" t="s">
        <v>583</v>
      </c>
    </row>
    <row r="4" spans="1:12" s="11" customFormat="1" ht="20.45" customHeight="1">
      <c r="A4" s="103" t="s">
        <v>540</v>
      </c>
      <c r="B4" s="256">
        <v>32461</v>
      </c>
      <c r="C4" s="143">
        <v>43484</v>
      </c>
      <c r="D4" s="143">
        <v>45965</v>
      </c>
      <c r="E4" s="143">
        <v>41921</v>
      </c>
      <c r="F4" s="224">
        <v>19109</v>
      </c>
    </row>
    <row r="5" spans="1:12" s="11" customFormat="1" ht="20.45" customHeight="1">
      <c r="A5" s="63" t="s">
        <v>508</v>
      </c>
      <c r="B5" s="258">
        <v>18213</v>
      </c>
      <c r="C5" s="222">
        <v>31850</v>
      </c>
      <c r="D5" s="222">
        <v>33260</v>
      </c>
      <c r="E5" s="222">
        <v>29097</v>
      </c>
      <c r="F5" s="144">
        <v>8634</v>
      </c>
    </row>
    <row r="6" spans="1:12" s="11" customFormat="1" ht="15" customHeight="1">
      <c r="A6" s="52" t="s">
        <v>533</v>
      </c>
      <c r="B6" s="48"/>
      <c r="C6" s="48"/>
      <c r="D6" s="167"/>
      <c r="E6" s="167"/>
      <c r="F6" s="48" t="s">
        <v>615</v>
      </c>
      <c r="G6" s="167"/>
      <c r="H6" s="167"/>
      <c r="I6" s="167"/>
      <c r="J6" s="167"/>
      <c r="K6" s="167"/>
      <c r="L6" s="167"/>
    </row>
    <row r="7" spans="1:12" ht="15" customHeight="1">
      <c r="A7" s="11" t="s">
        <v>717</v>
      </c>
      <c r="C7" s="342"/>
      <c r="D7" s="168"/>
      <c r="E7" s="170"/>
      <c r="F7" s="170"/>
      <c r="G7" s="168"/>
      <c r="H7" s="168"/>
      <c r="I7" s="168"/>
      <c r="J7" s="168"/>
      <c r="K7" s="170"/>
      <c r="L7" s="170"/>
    </row>
    <row r="8" spans="1:12" ht="15" customHeight="1">
      <c r="D8" s="169"/>
      <c r="E8" s="169"/>
      <c r="F8" s="169"/>
      <c r="G8" s="169"/>
      <c r="H8" s="169"/>
      <c r="I8" s="169"/>
      <c r="J8" s="169"/>
      <c r="K8" s="169"/>
      <c r="L8" s="169"/>
    </row>
    <row r="9" spans="1:12">
      <c r="D9" s="168"/>
      <c r="E9" s="169"/>
      <c r="F9" s="169"/>
      <c r="G9" s="169"/>
      <c r="H9" s="169"/>
      <c r="I9" s="169"/>
      <c r="J9" s="169"/>
      <c r="K9" s="169"/>
      <c r="L9" s="168"/>
    </row>
    <row r="10" spans="1:12">
      <c r="D10" s="168"/>
      <c r="E10" s="169"/>
      <c r="F10" s="169"/>
      <c r="G10" s="169"/>
      <c r="H10" s="169"/>
      <c r="I10" s="169"/>
      <c r="J10" s="169"/>
      <c r="K10" s="169"/>
      <c r="L10" s="168"/>
    </row>
    <row r="11" spans="1:12"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12"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12"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12">
      <c r="D14" s="169"/>
      <c r="E14" s="169"/>
      <c r="F14" s="169"/>
      <c r="G14" s="169"/>
      <c r="H14" s="169"/>
      <c r="I14" s="169"/>
      <c r="J14" s="169"/>
      <c r="K14" s="169"/>
      <c r="L14" s="169"/>
    </row>
    <row r="15" spans="1:12">
      <c r="D15" s="168"/>
      <c r="E15" s="168"/>
      <c r="F15" s="168"/>
      <c r="G15" s="168"/>
      <c r="H15" s="168"/>
      <c r="I15" s="168"/>
      <c r="J15" s="168"/>
      <c r="K15" s="168"/>
      <c r="L15" s="168"/>
    </row>
    <row r="16" spans="1:12">
      <c r="D16" s="168"/>
      <c r="E16" s="168"/>
      <c r="F16" s="168"/>
      <c r="G16" s="168"/>
      <c r="H16" s="168"/>
      <c r="I16" s="168"/>
      <c r="J16" s="168"/>
      <c r="K16" s="168"/>
      <c r="L16" s="168"/>
    </row>
  </sheetData>
  <mergeCells count="1">
    <mergeCell ref="A1:F1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16"/>
  <sheetViews>
    <sheetView zoomScaleSheetLayoutView="100" workbookViewId="0">
      <selection sqref="A1:F1"/>
    </sheetView>
  </sheetViews>
  <sheetFormatPr defaultRowHeight="13.5"/>
  <cols>
    <col min="1" max="1" width="18.109375" style="148" customWidth="1"/>
    <col min="2" max="6" width="13.88671875" style="148" customWidth="1"/>
    <col min="7" max="256" width="9" style="148" customWidth="1"/>
    <col min="257" max="262" width="14.44140625" style="148" customWidth="1"/>
    <col min="263" max="512" width="9" style="148" customWidth="1"/>
    <col min="513" max="518" width="14.44140625" style="148" customWidth="1"/>
    <col min="519" max="768" width="9" style="148" customWidth="1"/>
    <col min="769" max="774" width="14.44140625" style="148" customWidth="1"/>
    <col min="775" max="1024" width="9" style="148" customWidth="1"/>
    <col min="1025" max="1030" width="14.44140625" style="148" customWidth="1"/>
    <col min="1031" max="1280" width="9" style="148" customWidth="1"/>
    <col min="1281" max="1286" width="14.44140625" style="148" customWidth="1"/>
    <col min="1287" max="1536" width="9" style="148" customWidth="1"/>
    <col min="1537" max="1542" width="14.44140625" style="148" customWidth="1"/>
    <col min="1543" max="1792" width="9" style="148" customWidth="1"/>
    <col min="1793" max="1798" width="14.44140625" style="148" customWidth="1"/>
    <col min="1799" max="2048" width="9" style="148" customWidth="1"/>
    <col min="2049" max="2054" width="14.44140625" style="148" customWidth="1"/>
    <col min="2055" max="2304" width="9" style="148" customWidth="1"/>
    <col min="2305" max="2310" width="14.44140625" style="148" customWidth="1"/>
    <col min="2311" max="2560" width="9" style="148" customWidth="1"/>
    <col min="2561" max="2566" width="14.44140625" style="148" customWidth="1"/>
    <col min="2567" max="2816" width="9" style="148" customWidth="1"/>
    <col min="2817" max="2822" width="14.44140625" style="148" customWidth="1"/>
    <col min="2823" max="3072" width="9" style="148" customWidth="1"/>
    <col min="3073" max="3078" width="14.44140625" style="148" customWidth="1"/>
    <col min="3079" max="3328" width="9" style="148" customWidth="1"/>
    <col min="3329" max="3334" width="14.44140625" style="148" customWidth="1"/>
    <col min="3335" max="3584" width="9" style="148" customWidth="1"/>
    <col min="3585" max="3590" width="14.44140625" style="148" customWidth="1"/>
    <col min="3591" max="3840" width="9" style="148" customWidth="1"/>
    <col min="3841" max="3846" width="14.44140625" style="148" customWidth="1"/>
    <col min="3847" max="4096" width="9" style="148" customWidth="1"/>
    <col min="4097" max="4102" width="14.44140625" style="148" customWidth="1"/>
    <col min="4103" max="4352" width="9" style="148" customWidth="1"/>
    <col min="4353" max="4358" width="14.44140625" style="148" customWidth="1"/>
    <col min="4359" max="4608" width="9" style="148" customWidth="1"/>
    <col min="4609" max="4614" width="14.44140625" style="148" customWidth="1"/>
    <col min="4615" max="4864" width="9" style="148" customWidth="1"/>
    <col min="4865" max="4870" width="14.44140625" style="148" customWidth="1"/>
    <col min="4871" max="5120" width="9" style="148" customWidth="1"/>
    <col min="5121" max="5126" width="14.44140625" style="148" customWidth="1"/>
    <col min="5127" max="5376" width="9" style="148" customWidth="1"/>
    <col min="5377" max="5382" width="14.44140625" style="148" customWidth="1"/>
    <col min="5383" max="5632" width="9" style="148" customWidth="1"/>
    <col min="5633" max="5638" width="14.44140625" style="148" customWidth="1"/>
    <col min="5639" max="5888" width="9" style="148" customWidth="1"/>
    <col min="5889" max="5894" width="14.44140625" style="148" customWidth="1"/>
    <col min="5895" max="6144" width="9" style="148" customWidth="1"/>
    <col min="6145" max="6150" width="14.44140625" style="148" customWidth="1"/>
    <col min="6151" max="6400" width="9" style="148" customWidth="1"/>
    <col min="6401" max="6406" width="14.44140625" style="148" customWidth="1"/>
    <col min="6407" max="6656" width="9" style="148" customWidth="1"/>
    <col min="6657" max="6662" width="14.44140625" style="148" customWidth="1"/>
    <col min="6663" max="6912" width="9" style="148" customWidth="1"/>
    <col min="6913" max="6918" width="14.44140625" style="148" customWidth="1"/>
    <col min="6919" max="7168" width="9" style="148" customWidth="1"/>
    <col min="7169" max="7174" width="14.44140625" style="148" customWidth="1"/>
    <col min="7175" max="7424" width="9" style="148" customWidth="1"/>
    <col min="7425" max="7430" width="14.44140625" style="148" customWidth="1"/>
    <col min="7431" max="7680" width="9" style="148" customWidth="1"/>
    <col min="7681" max="7686" width="14.44140625" style="148" customWidth="1"/>
    <col min="7687" max="7936" width="9" style="148" customWidth="1"/>
    <col min="7937" max="7942" width="14.44140625" style="148" customWidth="1"/>
    <col min="7943" max="8192" width="9" style="148" customWidth="1"/>
    <col min="8193" max="8198" width="14.44140625" style="148" customWidth="1"/>
    <col min="8199" max="8448" width="9" style="148" customWidth="1"/>
    <col min="8449" max="8454" width="14.44140625" style="148" customWidth="1"/>
    <col min="8455" max="8704" width="9" style="148" customWidth="1"/>
    <col min="8705" max="8710" width="14.44140625" style="148" customWidth="1"/>
    <col min="8711" max="8960" width="9" style="148" customWidth="1"/>
    <col min="8961" max="8966" width="14.44140625" style="148" customWidth="1"/>
    <col min="8967" max="9216" width="9" style="148" customWidth="1"/>
    <col min="9217" max="9222" width="14.44140625" style="148" customWidth="1"/>
    <col min="9223" max="9472" width="9" style="148" customWidth="1"/>
    <col min="9473" max="9478" width="14.44140625" style="148" customWidth="1"/>
    <col min="9479" max="9728" width="9" style="148" customWidth="1"/>
    <col min="9729" max="9734" width="14.44140625" style="148" customWidth="1"/>
    <col min="9735" max="9984" width="9" style="148" customWidth="1"/>
    <col min="9985" max="9990" width="14.44140625" style="148" customWidth="1"/>
    <col min="9991" max="10240" width="9" style="148" customWidth="1"/>
    <col min="10241" max="10246" width="14.44140625" style="148" customWidth="1"/>
    <col min="10247" max="10496" width="9" style="148" customWidth="1"/>
    <col min="10497" max="10502" width="14.44140625" style="148" customWidth="1"/>
    <col min="10503" max="10752" width="9" style="148" customWidth="1"/>
    <col min="10753" max="10758" width="14.44140625" style="148" customWidth="1"/>
    <col min="10759" max="11008" width="9" style="148" customWidth="1"/>
    <col min="11009" max="11014" width="14.44140625" style="148" customWidth="1"/>
    <col min="11015" max="11264" width="9" style="148" customWidth="1"/>
    <col min="11265" max="11270" width="14.44140625" style="148" customWidth="1"/>
    <col min="11271" max="11520" width="9" style="148" customWidth="1"/>
    <col min="11521" max="11526" width="14.44140625" style="148" customWidth="1"/>
    <col min="11527" max="11776" width="9" style="148" customWidth="1"/>
    <col min="11777" max="11782" width="14.44140625" style="148" customWidth="1"/>
    <col min="11783" max="12032" width="9" style="148" customWidth="1"/>
    <col min="12033" max="12038" width="14.44140625" style="148" customWidth="1"/>
    <col min="12039" max="12288" width="9" style="148" customWidth="1"/>
    <col min="12289" max="12294" width="14.44140625" style="148" customWidth="1"/>
    <col min="12295" max="12544" width="9" style="148" customWidth="1"/>
    <col min="12545" max="12550" width="14.44140625" style="148" customWidth="1"/>
    <col min="12551" max="12800" width="9" style="148" customWidth="1"/>
    <col min="12801" max="12806" width="14.44140625" style="148" customWidth="1"/>
    <col min="12807" max="13056" width="9" style="148" customWidth="1"/>
    <col min="13057" max="13062" width="14.44140625" style="148" customWidth="1"/>
    <col min="13063" max="13312" width="9" style="148" customWidth="1"/>
    <col min="13313" max="13318" width="14.44140625" style="148" customWidth="1"/>
    <col min="13319" max="13568" width="9" style="148" customWidth="1"/>
    <col min="13569" max="13574" width="14.44140625" style="148" customWidth="1"/>
    <col min="13575" max="13824" width="9" style="148" customWidth="1"/>
    <col min="13825" max="13830" width="14.44140625" style="148" customWidth="1"/>
    <col min="13831" max="14080" width="9" style="148" customWidth="1"/>
    <col min="14081" max="14086" width="14.44140625" style="148" customWidth="1"/>
    <col min="14087" max="14336" width="9" style="148" customWidth="1"/>
    <col min="14337" max="14342" width="14.44140625" style="148" customWidth="1"/>
    <col min="14343" max="14592" width="9" style="148" customWidth="1"/>
    <col min="14593" max="14598" width="14.44140625" style="148" customWidth="1"/>
    <col min="14599" max="14848" width="9" style="148" customWidth="1"/>
    <col min="14849" max="14854" width="14.44140625" style="148" customWidth="1"/>
    <col min="14855" max="15104" width="9" style="148" customWidth="1"/>
    <col min="15105" max="15110" width="14.44140625" style="148" customWidth="1"/>
    <col min="15111" max="15360" width="9" style="148" customWidth="1"/>
    <col min="15361" max="15366" width="14.44140625" style="148" customWidth="1"/>
    <col min="15367" max="15616" width="9" style="148" customWidth="1"/>
    <col min="15617" max="15622" width="14.44140625" style="148" customWidth="1"/>
    <col min="15623" max="15872" width="9" style="148" customWidth="1"/>
    <col min="15873" max="15878" width="14.44140625" style="148" customWidth="1"/>
    <col min="15879" max="16128" width="9" style="148" customWidth="1"/>
    <col min="16129" max="16134" width="14.44140625" style="148" customWidth="1"/>
    <col min="16135" max="16384" width="9" style="148" customWidth="1"/>
  </cols>
  <sheetData>
    <row r="1" spans="1:12" s="10" customFormat="1" ht="17.45" customHeight="1">
      <c r="A1" s="387" t="s">
        <v>360</v>
      </c>
      <c r="B1" s="387"/>
      <c r="C1" s="387"/>
      <c r="D1" s="387"/>
      <c r="E1" s="387"/>
      <c r="F1" s="387"/>
    </row>
    <row r="2" spans="1:12" s="10" customFormat="1" ht="15" customHeight="1">
      <c r="A2" s="54"/>
      <c r="B2" s="54"/>
      <c r="C2" s="54"/>
      <c r="D2" s="54"/>
      <c r="E2" s="54"/>
      <c r="F2" s="54"/>
    </row>
    <row r="3" spans="1:12" ht="20.45" customHeight="1">
      <c r="A3" s="55" t="s">
        <v>497</v>
      </c>
      <c r="B3" s="86" t="s">
        <v>695</v>
      </c>
      <c r="C3" s="86" t="s">
        <v>650</v>
      </c>
      <c r="D3" s="86" t="s">
        <v>696</v>
      </c>
      <c r="E3" s="86" t="s">
        <v>522</v>
      </c>
      <c r="F3" s="91" t="s">
        <v>697</v>
      </c>
    </row>
    <row r="4" spans="1:12" ht="20.45" customHeight="1">
      <c r="A4" s="65" t="s">
        <v>571</v>
      </c>
      <c r="B4" s="362">
        <v>115378</v>
      </c>
      <c r="C4" s="363">
        <v>101037</v>
      </c>
      <c r="D4" s="363">
        <v>94314</v>
      </c>
      <c r="E4" s="364">
        <v>94478</v>
      </c>
      <c r="F4" s="365">
        <v>25630</v>
      </c>
    </row>
    <row r="5" spans="1:12" ht="15" customHeight="1">
      <c r="A5" s="52" t="s">
        <v>533</v>
      </c>
      <c r="B5" s="52"/>
      <c r="C5" s="27"/>
      <c r="D5" s="27"/>
      <c r="E5" s="27"/>
      <c r="F5" s="27" t="s">
        <v>109</v>
      </c>
    </row>
    <row r="6" spans="1:12" s="11" customFormat="1" ht="15" customHeight="1">
      <c r="A6" s="58" t="s">
        <v>106</v>
      </c>
      <c r="B6" s="58"/>
      <c r="C6" s="58"/>
      <c r="D6" s="167"/>
      <c r="E6" s="167"/>
      <c r="F6" s="167"/>
      <c r="G6" s="167"/>
      <c r="H6" s="167"/>
      <c r="I6" s="167"/>
      <c r="J6" s="167"/>
      <c r="K6" s="167"/>
      <c r="L6" s="167"/>
    </row>
    <row r="7" spans="1:12" s="11" customFormat="1" ht="15" customHeight="1">
      <c r="D7" s="168"/>
      <c r="E7" s="170"/>
      <c r="F7" s="170"/>
      <c r="G7" s="168"/>
      <c r="H7" s="168"/>
      <c r="I7" s="168"/>
      <c r="J7" s="168"/>
      <c r="K7" s="170"/>
      <c r="L7" s="170"/>
    </row>
    <row r="8" spans="1:12" s="11" customFormat="1" ht="15" customHeight="1">
      <c r="D8" s="169"/>
      <c r="E8" s="169"/>
      <c r="F8" s="169"/>
      <c r="G8" s="169"/>
      <c r="H8" s="169"/>
      <c r="I8" s="169"/>
      <c r="J8" s="169"/>
      <c r="K8" s="169"/>
      <c r="L8" s="169"/>
    </row>
    <row r="9" spans="1:12" s="11" customFormat="1" ht="15" customHeight="1">
      <c r="D9" s="168"/>
      <c r="E9" s="169"/>
      <c r="F9" s="169"/>
      <c r="G9" s="169"/>
      <c r="H9" s="169"/>
      <c r="I9" s="169"/>
      <c r="J9" s="169"/>
      <c r="K9" s="169"/>
      <c r="L9" s="168"/>
    </row>
    <row r="10" spans="1:12">
      <c r="D10" s="168"/>
      <c r="E10" s="169"/>
      <c r="F10" s="169"/>
      <c r="G10" s="169"/>
      <c r="H10" s="169"/>
      <c r="I10" s="169"/>
      <c r="J10" s="169"/>
      <c r="K10" s="169"/>
      <c r="L10" s="168"/>
    </row>
    <row r="11" spans="1:12"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12"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12"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12">
      <c r="D14" s="169"/>
      <c r="E14" s="169"/>
      <c r="F14" s="169"/>
      <c r="G14" s="169"/>
      <c r="H14" s="169"/>
      <c r="I14" s="169"/>
      <c r="J14" s="169"/>
      <c r="K14" s="169"/>
      <c r="L14" s="169"/>
    </row>
    <row r="15" spans="1:12">
      <c r="D15" s="168"/>
      <c r="E15" s="168"/>
      <c r="F15" s="168"/>
      <c r="G15" s="168"/>
      <c r="H15" s="168"/>
      <c r="I15" s="168"/>
      <c r="J15" s="168"/>
      <c r="K15" s="168"/>
      <c r="L15" s="168"/>
    </row>
    <row r="16" spans="1:12">
      <c r="D16" s="168"/>
      <c r="E16" s="168"/>
      <c r="F16" s="168"/>
      <c r="G16" s="168"/>
      <c r="H16" s="168"/>
      <c r="I16" s="168"/>
      <c r="J16" s="168"/>
      <c r="K16" s="168"/>
      <c r="L16" s="168"/>
    </row>
  </sheetData>
  <mergeCells count="1">
    <mergeCell ref="A1:F1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L20"/>
  <sheetViews>
    <sheetView zoomScaleSheetLayoutView="100" workbookViewId="0">
      <selection sqref="A1:I1"/>
    </sheetView>
  </sheetViews>
  <sheetFormatPr defaultRowHeight="13.5"/>
  <cols>
    <col min="1" max="1" width="4.109375" style="9" customWidth="1"/>
    <col min="2" max="2" width="3.33203125" style="9" customWidth="1"/>
    <col min="3" max="3" width="5.33203125" style="9" customWidth="1"/>
    <col min="4" max="9" width="12.33203125" style="9" customWidth="1"/>
    <col min="10" max="10" width="4.88671875" style="9" customWidth="1"/>
    <col min="11" max="11" width="10.88671875" style="9" customWidth="1"/>
    <col min="12" max="235" width="9" style="9" customWidth="1"/>
    <col min="236" max="236" width="4.77734375" style="9" customWidth="1"/>
    <col min="237" max="237" width="3.77734375" style="9" customWidth="1"/>
    <col min="238" max="238" width="6.21875" style="9" customWidth="1"/>
    <col min="239" max="244" width="12.33203125" style="9" customWidth="1"/>
    <col min="245" max="491" width="9" style="9" customWidth="1"/>
    <col min="492" max="492" width="4.77734375" style="9" customWidth="1"/>
    <col min="493" max="493" width="3.77734375" style="9" customWidth="1"/>
    <col min="494" max="494" width="6.21875" style="9" customWidth="1"/>
    <col min="495" max="500" width="12.33203125" style="9" customWidth="1"/>
    <col min="501" max="747" width="9" style="9" customWidth="1"/>
    <col min="748" max="748" width="4.77734375" style="9" customWidth="1"/>
    <col min="749" max="749" width="3.77734375" style="9" customWidth="1"/>
    <col min="750" max="750" width="6.21875" style="9" customWidth="1"/>
    <col min="751" max="756" width="12.33203125" style="9" customWidth="1"/>
    <col min="757" max="1003" width="9" style="9" customWidth="1"/>
    <col min="1004" max="1004" width="4.77734375" style="9" customWidth="1"/>
    <col min="1005" max="1005" width="3.77734375" style="9" customWidth="1"/>
    <col min="1006" max="1006" width="6.21875" style="9" customWidth="1"/>
    <col min="1007" max="1012" width="12.33203125" style="9" customWidth="1"/>
    <col min="1013" max="1259" width="9" style="9" customWidth="1"/>
    <col min="1260" max="1260" width="4.77734375" style="9" customWidth="1"/>
    <col min="1261" max="1261" width="3.77734375" style="9" customWidth="1"/>
    <col min="1262" max="1262" width="6.21875" style="9" customWidth="1"/>
    <col min="1263" max="1268" width="12.33203125" style="9" customWidth="1"/>
    <col min="1269" max="1515" width="9" style="9" customWidth="1"/>
    <col min="1516" max="1516" width="4.77734375" style="9" customWidth="1"/>
    <col min="1517" max="1517" width="3.77734375" style="9" customWidth="1"/>
    <col min="1518" max="1518" width="6.21875" style="9" customWidth="1"/>
    <col min="1519" max="1524" width="12.33203125" style="9" customWidth="1"/>
    <col min="1525" max="1771" width="9" style="9" customWidth="1"/>
    <col min="1772" max="1772" width="4.77734375" style="9" customWidth="1"/>
    <col min="1773" max="1773" width="3.77734375" style="9" customWidth="1"/>
    <col min="1774" max="1774" width="6.21875" style="9" customWidth="1"/>
    <col min="1775" max="1780" width="12.33203125" style="9" customWidth="1"/>
    <col min="1781" max="2027" width="9" style="9" customWidth="1"/>
    <col min="2028" max="2028" width="4.77734375" style="9" customWidth="1"/>
    <col min="2029" max="2029" width="3.77734375" style="9" customWidth="1"/>
    <col min="2030" max="2030" width="6.21875" style="9" customWidth="1"/>
    <col min="2031" max="2036" width="12.33203125" style="9" customWidth="1"/>
    <col min="2037" max="2283" width="9" style="9" customWidth="1"/>
    <col min="2284" max="2284" width="4.77734375" style="9" customWidth="1"/>
    <col min="2285" max="2285" width="3.77734375" style="9" customWidth="1"/>
    <col min="2286" max="2286" width="6.21875" style="9" customWidth="1"/>
    <col min="2287" max="2292" width="12.33203125" style="9" customWidth="1"/>
    <col min="2293" max="2539" width="9" style="9" customWidth="1"/>
    <col min="2540" max="2540" width="4.77734375" style="9" customWidth="1"/>
    <col min="2541" max="2541" width="3.77734375" style="9" customWidth="1"/>
    <col min="2542" max="2542" width="6.21875" style="9" customWidth="1"/>
    <col min="2543" max="2548" width="12.33203125" style="9" customWidth="1"/>
    <col min="2549" max="2795" width="9" style="9" customWidth="1"/>
    <col min="2796" max="2796" width="4.77734375" style="9" customWidth="1"/>
    <col min="2797" max="2797" width="3.77734375" style="9" customWidth="1"/>
    <col min="2798" max="2798" width="6.21875" style="9" customWidth="1"/>
    <col min="2799" max="2804" width="12.33203125" style="9" customWidth="1"/>
    <col min="2805" max="3051" width="9" style="9" customWidth="1"/>
    <col min="3052" max="3052" width="4.77734375" style="9" customWidth="1"/>
    <col min="3053" max="3053" width="3.77734375" style="9" customWidth="1"/>
    <col min="3054" max="3054" width="6.21875" style="9" customWidth="1"/>
    <col min="3055" max="3060" width="12.33203125" style="9" customWidth="1"/>
    <col min="3061" max="3307" width="9" style="9" customWidth="1"/>
    <col min="3308" max="3308" width="4.77734375" style="9" customWidth="1"/>
    <col min="3309" max="3309" width="3.77734375" style="9" customWidth="1"/>
    <col min="3310" max="3310" width="6.21875" style="9" customWidth="1"/>
    <col min="3311" max="3316" width="12.33203125" style="9" customWidth="1"/>
    <col min="3317" max="3563" width="9" style="9" customWidth="1"/>
    <col min="3564" max="3564" width="4.77734375" style="9" customWidth="1"/>
    <col min="3565" max="3565" width="3.77734375" style="9" customWidth="1"/>
    <col min="3566" max="3566" width="6.21875" style="9" customWidth="1"/>
    <col min="3567" max="3572" width="12.33203125" style="9" customWidth="1"/>
    <col min="3573" max="3819" width="9" style="9" customWidth="1"/>
    <col min="3820" max="3820" width="4.77734375" style="9" customWidth="1"/>
    <col min="3821" max="3821" width="3.77734375" style="9" customWidth="1"/>
    <col min="3822" max="3822" width="6.21875" style="9" customWidth="1"/>
    <col min="3823" max="3828" width="12.33203125" style="9" customWidth="1"/>
    <col min="3829" max="4075" width="9" style="9" customWidth="1"/>
    <col min="4076" max="4076" width="4.77734375" style="9" customWidth="1"/>
    <col min="4077" max="4077" width="3.77734375" style="9" customWidth="1"/>
    <col min="4078" max="4078" width="6.21875" style="9" customWidth="1"/>
    <col min="4079" max="4084" width="12.33203125" style="9" customWidth="1"/>
    <col min="4085" max="4331" width="9" style="9" customWidth="1"/>
    <col min="4332" max="4332" width="4.77734375" style="9" customWidth="1"/>
    <col min="4333" max="4333" width="3.77734375" style="9" customWidth="1"/>
    <col min="4334" max="4334" width="6.21875" style="9" customWidth="1"/>
    <col min="4335" max="4340" width="12.33203125" style="9" customWidth="1"/>
    <col min="4341" max="4587" width="9" style="9" customWidth="1"/>
    <col min="4588" max="4588" width="4.77734375" style="9" customWidth="1"/>
    <col min="4589" max="4589" width="3.77734375" style="9" customWidth="1"/>
    <col min="4590" max="4590" width="6.21875" style="9" customWidth="1"/>
    <col min="4591" max="4596" width="12.33203125" style="9" customWidth="1"/>
    <col min="4597" max="4843" width="9" style="9" customWidth="1"/>
    <col min="4844" max="4844" width="4.77734375" style="9" customWidth="1"/>
    <col min="4845" max="4845" width="3.77734375" style="9" customWidth="1"/>
    <col min="4846" max="4846" width="6.21875" style="9" customWidth="1"/>
    <col min="4847" max="4852" width="12.33203125" style="9" customWidth="1"/>
    <col min="4853" max="5099" width="9" style="9" customWidth="1"/>
    <col min="5100" max="5100" width="4.77734375" style="9" customWidth="1"/>
    <col min="5101" max="5101" width="3.77734375" style="9" customWidth="1"/>
    <col min="5102" max="5102" width="6.21875" style="9" customWidth="1"/>
    <col min="5103" max="5108" width="12.33203125" style="9" customWidth="1"/>
    <col min="5109" max="5355" width="9" style="9" customWidth="1"/>
    <col min="5356" max="5356" width="4.77734375" style="9" customWidth="1"/>
    <col min="5357" max="5357" width="3.77734375" style="9" customWidth="1"/>
    <col min="5358" max="5358" width="6.21875" style="9" customWidth="1"/>
    <col min="5359" max="5364" width="12.33203125" style="9" customWidth="1"/>
    <col min="5365" max="5611" width="9" style="9" customWidth="1"/>
    <col min="5612" max="5612" width="4.77734375" style="9" customWidth="1"/>
    <col min="5613" max="5613" width="3.77734375" style="9" customWidth="1"/>
    <col min="5614" max="5614" width="6.21875" style="9" customWidth="1"/>
    <col min="5615" max="5620" width="12.33203125" style="9" customWidth="1"/>
    <col min="5621" max="5867" width="9" style="9" customWidth="1"/>
    <col min="5868" max="5868" width="4.77734375" style="9" customWidth="1"/>
    <col min="5869" max="5869" width="3.77734375" style="9" customWidth="1"/>
    <col min="5870" max="5870" width="6.21875" style="9" customWidth="1"/>
    <col min="5871" max="5876" width="12.33203125" style="9" customWidth="1"/>
    <col min="5877" max="6123" width="9" style="9" customWidth="1"/>
    <col min="6124" max="6124" width="4.77734375" style="9" customWidth="1"/>
    <col min="6125" max="6125" width="3.77734375" style="9" customWidth="1"/>
    <col min="6126" max="6126" width="6.21875" style="9" customWidth="1"/>
    <col min="6127" max="6132" width="12.33203125" style="9" customWidth="1"/>
    <col min="6133" max="6379" width="9" style="9" customWidth="1"/>
    <col min="6380" max="6380" width="4.77734375" style="9" customWidth="1"/>
    <col min="6381" max="6381" width="3.77734375" style="9" customWidth="1"/>
    <col min="6382" max="6382" width="6.21875" style="9" customWidth="1"/>
    <col min="6383" max="6388" width="12.33203125" style="9" customWidth="1"/>
    <col min="6389" max="6635" width="9" style="9" customWidth="1"/>
    <col min="6636" max="6636" width="4.77734375" style="9" customWidth="1"/>
    <col min="6637" max="6637" width="3.77734375" style="9" customWidth="1"/>
    <col min="6638" max="6638" width="6.21875" style="9" customWidth="1"/>
    <col min="6639" max="6644" width="12.33203125" style="9" customWidth="1"/>
    <col min="6645" max="6891" width="9" style="9" customWidth="1"/>
    <col min="6892" max="6892" width="4.77734375" style="9" customWidth="1"/>
    <col min="6893" max="6893" width="3.77734375" style="9" customWidth="1"/>
    <col min="6894" max="6894" width="6.21875" style="9" customWidth="1"/>
    <col min="6895" max="6900" width="12.33203125" style="9" customWidth="1"/>
    <col min="6901" max="7147" width="9" style="9" customWidth="1"/>
    <col min="7148" max="7148" width="4.77734375" style="9" customWidth="1"/>
    <col min="7149" max="7149" width="3.77734375" style="9" customWidth="1"/>
    <col min="7150" max="7150" width="6.21875" style="9" customWidth="1"/>
    <col min="7151" max="7156" width="12.33203125" style="9" customWidth="1"/>
    <col min="7157" max="7403" width="9" style="9" customWidth="1"/>
    <col min="7404" max="7404" width="4.77734375" style="9" customWidth="1"/>
    <col min="7405" max="7405" width="3.77734375" style="9" customWidth="1"/>
    <col min="7406" max="7406" width="6.21875" style="9" customWidth="1"/>
    <col min="7407" max="7412" width="12.33203125" style="9" customWidth="1"/>
    <col min="7413" max="7659" width="9" style="9" customWidth="1"/>
    <col min="7660" max="7660" width="4.77734375" style="9" customWidth="1"/>
    <col min="7661" max="7661" width="3.77734375" style="9" customWidth="1"/>
    <col min="7662" max="7662" width="6.21875" style="9" customWidth="1"/>
    <col min="7663" max="7668" width="12.33203125" style="9" customWidth="1"/>
    <col min="7669" max="7915" width="9" style="9" customWidth="1"/>
    <col min="7916" max="7916" width="4.77734375" style="9" customWidth="1"/>
    <col min="7917" max="7917" width="3.77734375" style="9" customWidth="1"/>
    <col min="7918" max="7918" width="6.21875" style="9" customWidth="1"/>
    <col min="7919" max="7924" width="12.33203125" style="9" customWidth="1"/>
    <col min="7925" max="8171" width="9" style="9" customWidth="1"/>
    <col min="8172" max="8172" width="4.77734375" style="9" customWidth="1"/>
    <col min="8173" max="8173" width="3.77734375" style="9" customWidth="1"/>
    <col min="8174" max="8174" width="6.21875" style="9" customWidth="1"/>
    <col min="8175" max="8180" width="12.33203125" style="9" customWidth="1"/>
    <col min="8181" max="8427" width="9" style="9" customWidth="1"/>
    <col min="8428" max="8428" width="4.77734375" style="9" customWidth="1"/>
    <col min="8429" max="8429" width="3.77734375" style="9" customWidth="1"/>
    <col min="8430" max="8430" width="6.21875" style="9" customWidth="1"/>
    <col min="8431" max="8436" width="12.33203125" style="9" customWidth="1"/>
    <col min="8437" max="8683" width="9" style="9" customWidth="1"/>
    <col min="8684" max="8684" width="4.77734375" style="9" customWidth="1"/>
    <col min="8685" max="8685" width="3.77734375" style="9" customWidth="1"/>
    <col min="8686" max="8686" width="6.21875" style="9" customWidth="1"/>
    <col min="8687" max="8692" width="12.33203125" style="9" customWidth="1"/>
    <col min="8693" max="8939" width="9" style="9" customWidth="1"/>
    <col min="8940" max="8940" width="4.77734375" style="9" customWidth="1"/>
    <col min="8941" max="8941" width="3.77734375" style="9" customWidth="1"/>
    <col min="8942" max="8942" width="6.21875" style="9" customWidth="1"/>
    <col min="8943" max="8948" width="12.33203125" style="9" customWidth="1"/>
    <col min="8949" max="9195" width="9" style="9" customWidth="1"/>
    <col min="9196" max="9196" width="4.77734375" style="9" customWidth="1"/>
    <col min="9197" max="9197" width="3.77734375" style="9" customWidth="1"/>
    <col min="9198" max="9198" width="6.21875" style="9" customWidth="1"/>
    <col min="9199" max="9204" width="12.33203125" style="9" customWidth="1"/>
    <col min="9205" max="9451" width="9" style="9" customWidth="1"/>
    <col min="9452" max="9452" width="4.77734375" style="9" customWidth="1"/>
    <col min="9453" max="9453" width="3.77734375" style="9" customWidth="1"/>
    <col min="9454" max="9454" width="6.21875" style="9" customWidth="1"/>
    <col min="9455" max="9460" width="12.33203125" style="9" customWidth="1"/>
    <col min="9461" max="9707" width="9" style="9" customWidth="1"/>
    <col min="9708" max="9708" width="4.77734375" style="9" customWidth="1"/>
    <col min="9709" max="9709" width="3.77734375" style="9" customWidth="1"/>
    <col min="9710" max="9710" width="6.21875" style="9" customWidth="1"/>
    <col min="9711" max="9716" width="12.33203125" style="9" customWidth="1"/>
    <col min="9717" max="9963" width="9" style="9" customWidth="1"/>
    <col min="9964" max="9964" width="4.77734375" style="9" customWidth="1"/>
    <col min="9965" max="9965" width="3.77734375" style="9" customWidth="1"/>
    <col min="9966" max="9966" width="6.21875" style="9" customWidth="1"/>
    <col min="9967" max="9972" width="12.33203125" style="9" customWidth="1"/>
    <col min="9973" max="10219" width="9" style="9" customWidth="1"/>
    <col min="10220" max="10220" width="4.77734375" style="9" customWidth="1"/>
    <col min="10221" max="10221" width="3.77734375" style="9" customWidth="1"/>
    <col min="10222" max="10222" width="6.21875" style="9" customWidth="1"/>
    <col min="10223" max="10228" width="12.33203125" style="9" customWidth="1"/>
    <col min="10229" max="10475" width="9" style="9" customWidth="1"/>
    <col min="10476" max="10476" width="4.77734375" style="9" customWidth="1"/>
    <col min="10477" max="10477" width="3.77734375" style="9" customWidth="1"/>
    <col min="10478" max="10478" width="6.21875" style="9" customWidth="1"/>
    <col min="10479" max="10484" width="12.33203125" style="9" customWidth="1"/>
    <col min="10485" max="10731" width="9" style="9" customWidth="1"/>
    <col min="10732" max="10732" width="4.77734375" style="9" customWidth="1"/>
    <col min="10733" max="10733" width="3.77734375" style="9" customWidth="1"/>
    <col min="10734" max="10734" width="6.21875" style="9" customWidth="1"/>
    <col min="10735" max="10740" width="12.33203125" style="9" customWidth="1"/>
    <col min="10741" max="10987" width="9" style="9" customWidth="1"/>
    <col min="10988" max="10988" width="4.77734375" style="9" customWidth="1"/>
    <col min="10989" max="10989" width="3.77734375" style="9" customWidth="1"/>
    <col min="10990" max="10990" width="6.21875" style="9" customWidth="1"/>
    <col min="10991" max="10996" width="12.33203125" style="9" customWidth="1"/>
    <col min="10997" max="11243" width="9" style="9" customWidth="1"/>
    <col min="11244" max="11244" width="4.77734375" style="9" customWidth="1"/>
    <col min="11245" max="11245" width="3.77734375" style="9" customWidth="1"/>
    <col min="11246" max="11246" width="6.21875" style="9" customWidth="1"/>
    <col min="11247" max="11252" width="12.33203125" style="9" customWidth="1"/>
    <col min="11253" max="11499" width="9" style="9" customWidth="1"/>
    <col min="11500" max="11500" width="4.77734375" style="9" customWidth="1"/>
    <col min="11501" max="11501" width="3.77734375" style="9" customWidth="1"/>
    <col min="11502" max="11502" width="6.21875" style="9" customWidth="1"/>
    <col min="11503" max="11508" width="12.33203125" style="9" customWidth="1"/>
    <col min="11509" max="11755" width="9" style="9" customWidth="1"/>
    <col min="11756" max="11756" width="4.77734375" style="9" customWidth="1"/>
    <col min="11757" max="11757" width="3.77734375" style="9" customWidth="1"/>
    <col min="11758" max="11758" width="6.21875" style="9" customWidth="1"/>
    <col min="11759" max="11764" width="12.33203125" style="9" customWidth="1"/>
    <col min="11765" max="12011" width="9" style="9" customWidth="1"/>
    <col min="12012" max="12012" width="4.77734375" style="9" customWidth="1"/>
    <col min="12013" max="12013" width="3.77734375" style="9" customWidth="1"/>
    <col min="12014" max="12014" width="6.21875" style="9" customWidth="1"/>
    <col min="12015" max="12020" width="12.33203125" style="9" customWidth="1"/>
    <col min="12021" max="12267" width="9" style="9" customWidth="1"/>
    <col min="12268" max="12268" width="4.77734375" style="9" customWidth="1"/>
    <col min="12269" max="12269" width="3.77734375" style="9" customWidth="1"/>
    <col min="12270" max="12270" width="6.21875" style="9" customWidth="1"/>
    <col min="12271" max="12276" width="12.33203125" style="9" customWidth="1"/>
    <col min="12277" max="12523" width="9" style="9" customWidth="1"/>
    <col min="12524" max="12524" width="4.77734375" style="9" customWidth="1"/>
    <col min="12525" max="12525" width="3.77734375" style="9" customWidth="1"/>
    <col min="12526" max="12526" width="6.21875" style="9" customWidth="1"/>
    <col min="12527" max="12532" width="12.33203125" style="9" customWidth="1"/>
    <col min="12533" max="12779" width="9" style="9" customWidth="1"/>
    <col min="12780" max="12780" width="4.77734375" style="9" customWidth="1"/>
    <col min="12781" max="12781" width="3.77734375" style="9" customWidth="1"/>
    <col min="12782" max="12782" width="6.21875" style="9" customWidth="1"/>
    <col min="12783" max="12788" width="12.33203125" style="9" customWidth="1"/>
    <col min="12789" max="13035" width="9" style="9" customWidth="1"/>
    <col min="13036" max="13036" width="4.77734375" style="9" customWidth="1"/>
    <col min="13037" max="13037" width="3.77734375" style="9" customWidth="1"/>
    <col min="13038" max="13038" width="6.21875" style="9" customWidth="1"/>
    <col min="13039" max="13044" width="12.33203125" style="9" customWidth="1"/>
    <col min="13045" max="13291" width="9" style="9" customWidth="1"/>
    <col min="13292" max="13292" width="4.77734375" style="9" customWidth="1"/>
    <col min="13293" max="13293" width="3.77734375" style="9" customWidth="1"/>
    <col min="13294" max="13294" width="6.21875" style="9" customWidth="1"/>
    <col min="13295" max="13300" width="12.33203125" style="9" customWidth="1"/>
    <col min="13301" max="13547" width="9" style="9" customWidth="1"/>
    <col min="13548" max="13548" width="4.77734375" style="9" customWidth="1"/>
    <col min="13549" max="13549" width="3.77734375" style="9" customWidth="1"/>
    <col min="13550" max="13550" width="6.21875" style="9" customWidth="1"/>
    <col min="13551" max="13556" width="12.33203125" style="9" customWidth="1"/>
    <col min="13557" max="13803" width="9" style="9" customWidth="1"/>
    <col min="13804" max="13804" width="4.77734375" style="9" customWidth="1"/>
    <col min="13805" max="13805" width="3.77734375" style="9" customWidth="1"/>
    <col min="13806" max="13806" width="6.21875" style="9" customWidth="1"/>
    <col min="13807" max="13812" width="12.33203125" style="9" customWidth="1"/>
    <col min="13813" max="14059" width="9" style="9" customWidth="1"/>
    <col min="14060" max="14060" width="4.77734375" style="9" customWidth="1"/>
    <col min="14061" max="14061" width="3.77734375" style="9" customWidth="1"/>
    <col min="14062" max="14062" width="6.21875" style="9" customWidth="1"/>
    <col min="14063" max="14068" width="12.33203125" style="9" customWidth="1"/>
    <col min="14069" max="14315" width="9" style="9" customWidth="1"/>
    <col min="14316" max="14316" width="4.77734375" style="9" customWidth="1"/>
    <col min="14317" max="14317" width="3.77734375" style="9" customWidth="1"/>
    <col min="14318" max="14318" width="6.21875" style="9" customWidth="1"/>
    <col min="14319" max="14324" width="12.33203125" style="9" customWidth="1"/>
    <col min="14325" max="14571" width="9" style="9" customWidth="1"/>
    <col min="14572" max="14572" width="4.77734375" style="9" customWidth="1"/>
    <col min="14573" max="14573" width="3.77734375" style="9" customWidth="1"/>
    <col min="14574" max="14574" width="6.21875" style="9" customWidth="1"/>
    <col min="14575" max="14580" width="12.33203125" style="9" customWidth="1"/>
    <col min="14581" max="14827" width="9" style="9" customWidth="1"/>
    <col min="14828" max="14828" width="4.77734375" style="9" customWidth="1"/>
    <col min="14829" max="14829" width="3.77734375" style="9" customWidth="1"/>
    <col min="14830" max="14830" width="6.21875" style="9" customWidth="1"/>
    <col min="14831" max="14836" width="12.33203125" style="9" customWidth="1"/>
    <col min="14837" max="15083" width="9" style="9" customWidth="1"/>
    <col min="15084" max="15084" width="4.77734375" style="9" customWidth="1"/>
    <col min="15085" max="15085" width="3.77734375" style="9" customWidth="1"/>
    <col min="15086" max="15086" width="6.21875" style="9" customWidth="1"/>
    <col min="15087" max="15092" width="12.33203125" style="9" customWidth="1"/>
    <col min="15093" max="15339" width="9" style="9" customWidth="1"/>
    <col min="15340" max="15340" width="4.77734375" style="9" customWidth="1"/>
    <col min="15341" max="15341" width="3.77734375" style="9" customWidth="1"/>
    <col min="15342" max="15342" width="6.21875" style="9" customWidth="1"/>
    <col min="15343" max="15348" width="12.33203125" style="9" customWidth="1"/>
    <col min="15349" max="15595" width="9" style="9" customWidth="1"/>
    <col min="15596" max="15596" width="4.77734375" style="9" customWidth="1"/>
    <col min="15597" max="15597" width="3.77734375" style="9" customWidth="1"/>
    <col min="15598" max="15598" width="6.21875" style="9" customWidth="1"/>
    <col min="15599" max="15604" width="12.33203125" style="9" customWidth="1"/>
    <col min="15605" max="15851" width="9" style="9" customWidth="1"/>
    <col min="15852" max="15852" width="4.77734375" style="9" customWidth="1"/>
    <col min="15853" max="15853" width="3.77734375" style="9" customWidth="1"/>
    <col min="15854" max="15854" width="6.21875" style="9" customWidth="1"/>
    <col min="15855" max="15860" width="12.33203125" style="9" customWidth="1"/>
    <col min="15861" max="16107" width="9" style="9" customWidth="1"/>
    <col min="16108" max="16108" width="4.77734375" style="9" customWidth="1"/>
    <col min="16109" max="16109" width="3.77734375" style="9" customWidth="1"/>
    <col min="16110" max="16110" width="6.21875" style="9" customWidth="1"/>
    <col min="16111" max="16116" width="12.33203125" style="9" customWidth="1"/>
    <col min="16117" max="16384" width="9" style="9" customWidth="1"/>
  </cols>
  <sheetData>
    <row r="1" spans="1:12" s="10" customFormat="1" ht="17.45" customHeight="1">
      <c r="A1" s="387" t="s">
        <v>220</v>
      </c>
      <c r="B1" s="387"/>
      <c r="C1" s="387"/>
      <c r="D1" s="387"/>
      <c r="E1" s="387"/>
      <c r="F1" s="387"/>
      <c r="G1" s="387"/>
      <c r="H1" s="387"/>
      <c r="I1" s="387"/>
      <c r="J1" s="125"/>
      <c r="K1" s="129"/>
    </row>
    <row r="2" spans="1:12" s="10" customFormat="1" ht="15" customHeight="1">
      <c r="A2" s="54"/>
      <c r="B2" s="54"/>
      <c r="C2" s="54"/>
      <c r="D2" s="54"/>
      <c r="E2" s="54"/>
      <c r="F2" s="54"/>
      <c r="G2" s="54"/>
      <c r="H2" s="54"/>
      <c r="I2" s="54"/>
      <c r="J2" s="125"/>
      <c r="K2" s="129"/>
    </row>
    <row r="3" spans="1:12" ht="15" customHeight="1">
      <c r="A3" s="419" t="s">
        <v>111</v>
      </c>
      <c r="B3" s="419"/>
      <c r="C3" s="420"/>
      <c r="D3" s="425" t="s">
        <v>213</v>
      </c>
      <c r="E3" s="418" t="s">
        <v>41</v>
      </c>
      <c r="F3" s="388"/>
      <c r="G3" s="388"/>
      <c r="H3" s="388"/>
      <c r="I3" s="388"/>
      <c r="J3" s="126"/>
    </row>
    <row r="4" spans="1:12" ht="15" customHeight="1">
      <c r="A4" s="421"/>
      <c r="B4" s="421"/>
      <c r="C4" s="422"/>
      <c r="D4" s="426"/>
      <c r="E4" s="428" t="s">
        <v>76</v>
      </c>
      <c r="F4" s="430" t="s">
        <v>119</v>
      </c>
      <c r="G4" s="430" t="s">
        <v>9</v>
      </c>
      <c r="H4" s="431" t="s">
        <v>156</v>
      </c>
      <c r="I4" s="433" t="s">
        <v>730</v>
      </c>
      <c r="J4" s="127"/>
    </row>
    <row r="5" spans="1:12" ht="15" customHeight="1">
      <c r="A5" s="423"/>
      <c r="B5" s="423"/>
      <c r="C5" s="424"/>
      <c r="D5" s="427"/>
      <c r="E5" s="429"/>
      <c r="F5" s="427"/>
      <c r="G5" s="427"/>
      <c r="H5" s="432"/>
      <c r="I5" s="429"/>
      <c r="J5" s="126"/>
    </row>
    <row r="6" spans="1:12" ht="15" customHeight="1">
      <c r="A6" s="27" t="s">
        <v>87</v>
      </c>
      <c r="B6" s="108">
        <v>28</v>
      </c>
      <c r="C6" s="14" t="s">
        <v>75</v>
      </c>
      <c r="D6" s="117">
        <v>3194</v>
      </c>
      <c r="E6" s="28">
        <v>3168</v>
      </c>
      <c r="F6" s="28">
        <v>3027</v>
      </c>
      <c r="G6" s="28">
        <v>39</v>
      </c>
      <c r="H6" s="28">
        <v>72</v>
      </c>
      <c r="I6" s="28">
        <v>30</v>
      </c>
      <c r="J6" s="128"/>
    </row>
    <row r="7" spans="1:12" ht="15" customHeight="1">
      <c r="A7" s="105"/>
      <c r="B7" s="108">
        <v>29</v>
      </c>
      <c r="C7" s="105"/>
      <c r="D7" s="117">
        <v>3310</v>
      </c>
      <c r="E7" s="28">
        <v>3293</v>
      </c>
      <c r="F7" s="28">
        <v>3100</v>
      </c>
      <c r="G7" s="28">
        <v>47</v>
      </c>
      <c r="H7" s="28">
        <v>106</v>
      </c>
      <c r="I7" s="28">
        <v>40</v>
      </c>
      <c r="J7" s="128"/>
    </row>
    <row r="8" spans="1:12" ht="15" customHeight="1">
      <c r="A8" s="105"/>
      <c r="B8" s="108">
        <v>30</v>
      </c>
      <c r="C8" s="105"/>
      <c r="D8" s="117">
        <v>3390</v>
      </c>
      <c r="E8" s="28">
        <v>3362</v>
      </c>
      <c r="F8" s="28">
        <v>3200</v>
      </c>
      <c r="G8" s="28">
        <v>38</v>
      </c>
      <c r="H8" s="28">
        <v>93</v>
      </c>
      <c r="I8" s="28">
        <v>31</v>
      </c>
      <c r="J8" s="128"/>
    </row>
    <row r="9" spans="1:12" s="101" customFormat="1" ht="15" customHeight="1">
      <c r="A9" s="105"/>
      <c r="B9" s="108">
        <v>31</v>
      </c>
      <c r="C9" s="105"/>
      <c r="D9" s="117">
        <v>3221</v>
      </c>
      <c r="E9" s="28">
        <v>3197</v>
      </c>
      <c r="F9" s="28">
        <v>3026</v>
      </c>
      <c r="G9" s="28">
        <v>30</v>
      </c>
      <c r="H9" s="28">
        <v>110</v>
      </c>
      <c r="I9" s="28">
        <v>31</v>
      </c>
      <c r="J9" s="128"/>
    </row>
    <row r="10" spans="1:12" ht="15" customHeight="1">
      <c r="A10" s="106" t="s">
        <v>160</v>
      </c>
      <c r="B10" s="109">
        <v>2</v>
      </c>
      <c r="C10" s="113" t="s">
        <v>481</v>
      </c>
      <c r="D10" s="118">
        <v>3216</v>
      </c>
      <c r="E10" s="120">
        <v>3197</v>
      </c>
      <c r="F10" s="120">
        <v>2970</v>
      </c>
      <c r="G10" s="120">
        <v>41</v>
      </c>
      <c r="H10" s="120">
        <v>145</v>
      </c>
      <c r="I10" s="120">
        <v>41</v>
      </c>
      <c r="J10" s="128"/>
      <c r="L10" s="130"/>
    </row>
    <row r="11" spans="1:12" ht="15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2" s="102" customFormat="1" ht="12">
      <c r="E12" s="121"/>
      <c r="F12" s="121"/>
      <c r="G12" s="121"/>
      <c r="H12" s="121"/>
      <c r="I12" s="121"/>
    </row>
    <row r="13" spans="1:12" s="102" customFormat="1" ht="12">
      <c r="E13" s="121"/>
      <c r="F13" s="121"/>
      <c r="G13" s="121"/>
      <c r="H13" s="121"/>
      <c r="I13" s="121"/>
    </row>
    <row r="14" spans="1:12" s="102" customFormat="1" ht="12">
      <c r="E14" s="121"/>
      <c r="F14" s="121"/>
      <c r="G14" s="121"/>
      <c r="H14" s="121"/>
      <c r="I14" s="121"/>
    </row>
    <row r="15" spans="1:12" s="102" customFormat="1" ht="12"/>
    <row r="16" spans="1:12" s="102" customFormat="1" ht="12">
      <c r="G16" s="123"/>
    </row>
    <row r="17" spans="7:7" s="102" customFormat="1" ht="12">
      <c r="G17" s="123"/>
    </row>
    <row r="18" spans="7:7" s="102" customFormat="1" ht="12">
      <c r="G18" s="123"/>
    </row>
    <row r="19" spans="7:7" s="102" customFormat="1" ht="12">
      <c r="G19" s="123"/>
    </row>
    <row r="20" spans="7:7">
      <c r="G20" s="124"/>
    </row>
  </sheetData>
  <mergeCells count="9">
    <mergeCell ref="A1:I1"/>
    <mergeCell ref="E3:I3"/>
    <mergeCell ref="A3:C5"/>
    <mergeCell ref="D3:D5"/>
    <mergeCell ref="E4:E5"/>
    <mergeCell ref="F4:F5"/>
    <mergeCell ref="G4:G5"/>
    <mergeCell ref="H4:H5"/>
    <mergeCell ref="I4:I5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K17"/>
  <sheetViews>
    <sheetView zoomScaleSheetLayoutView="115" workbookViewId="0"/>
  </sheetViews>
  <sheetFormatPr defaultRowHeight="11.25"/>
  <cols>
    <col min="1" max="1" width="4.109375" style="12" customWidth="1"/>
    <col min="2" max="2" width="3.33203125" style="12" customWidth="1"/>
    <col min="3" max="3" width="5.33203125" style="12" customWidth="1"/>
    <col min="4" max="11" width="9.33203125" style="12" customWidth="1"/>
    <col min="12" max="235" width="9" style="12" customWidth="1"/>
    <col min="236" max="236" width="4.77734375" style="12" customWidth="1"/>
    <col min="237" max="237" width="3.77734375" style="12" customWidth="1"/>
    <col min="238" max="238" width="6.21875" style="12" customWidth="1"/>
    <col min="239" max="244" width="12.33203125" style="12" customWidth="1"/>
    <col min="245" max="491" width="9" style="12" customWidth="1"/>
    <col min="492" max="492" width="4.77734375" style="12" customWidth="1"/>
    <col min="493" max="493" width="3.77734375" style="12" customWidth="1"/>
    <col min="494" max="494" width="6.21875" style="12" customWidth="1"/>
    <col min="495" max="500" width="12.33203125" style="12" customWidth="1"/>
    <col min="501" max="747" width="9" style="12" customWidth="1"/>
    <col min="748" max="748" width="4.77734375" style="12" customWidth="1"/>
    <col min="749" max="749" width="3.77734375" style="12" customWidth="1"/>
    <col min="750" max="750" width="6.21875" style="12" customWidth="1"/>
    <col min="751" max="756" width="12.33203125" style="12" customWidth="1"/>
    <col min="757" max="1003" width="9" style="12" customWidth="1"/>
    <col min="1004" max="1004" width="4.77734375" style="12" customWidth="1"/>
    <col min="1005" max="1005" width="3.77734375" style="12" customWidth="1"/>
    <col min="1006" max="1006" width="6.21875" style="12" customWidth="1"/>
    <col min="1007" max="1012" width="12.33203125" style="12" customWidth="1"/>
    <col min="1013" max="1259" width="9" style="12" customWidth="1"/>
    <col min="1260" max="1260" width="4.77734375" style="12" customWidth="1"/>
    <col min="1261" max="1261" width="3.77734375" style="12" customWidth="1"/>
    <col min="1262" max="1262" width="6.21875" style="12" customWidth="1"/>
    <col min="1263" max="1268" width="12.33203125" style="12" customWidth="1"/>
    <col min="1269" max="1515" width="9" style="12" customWidth="1"/>
    <col min="1516" max="1516" width="4.77734375" style="12" customWidth="1"/>
    <col min="1517" max="1517" width="3.77734375" style="12" customWidth="1"/>
    <col min="1518" max="1518" width="6.21875" style="12" customWidth="1"/>
    <col min="1519" max="1524" width="12.33203125" style="12" customWidth="1"/>
    <col min="1525" max="1771" width="9" style="12" customWidth="1"/>
    <col min="1772" max="1772" width="4.77734375" style="12" customWidth="1"/>
    <col min="1773" max="1773" width="3.77734375" style="12" customWidth="1"/>
    <col min="1774" max="1774" width="6.21875" style="12" customWidth="1"/>
    <col min="1775" max="1780" width="12.33203125" style="12" customWidth="1"/>
    <col min="1781" max="2027" width="9" style="12" customWidth="1"/>
    <col min="2028" max="2028" width="4.77734375" style="12" customWidth="1"/>
    <col min="2029" max="2029" width="3.77734375" style="12" customWidth="1"/>
    <col min="2030" max="2030" width="6.21875" style="12" customWidth="1"/>
    <col min="2031" max="2036" width="12.33203125" style="12" customWidth="1"/>
    <col min="2037" max="2283" width="9" style="12" customWidth="1"/>
    <col min="2284" max="2284" width="4.77734375" style="12" customWidth="1"/>
    <col min="2285" max="2285" width="3.77734375" style="12" customWidth="1"/>
    <col min="2286" max="2286" width="6.21875" style="12" customWidth="1"/>
    <col min="2287" max="2292" width="12.33203125" style="12" customWidth="1"/>
    <col min="2293" max="2539" width="9" style="12" customWidth="1"/>
    <col min="2540" max="2540" width="4.77734375" style="12" customWidth="1"/>
    <col min="2541" max="2541" width="3.77734375" style="12" customWidth="1"/>
    <col min="2542" max="2542" width="6.21875" style="12" customWidth="1"/>
    <col min="2543" max="2548" width="12.33203125" style="12" customWidth="1"/>
    <col min="2549" max="2795" width="9" style="12" customWidth="1"/>
    <col min="2796" max="2796" width="4.77734375" style="12" customWidth="1"/>
    <col min="2797" max="2797" width="3.77734375" style="12" customWidth="1"/>
    <col min="2798" max="2798" width="6.21875" style="12" customWidth="1"/>
    <col min="2799" max="2804" width="12.33203125" style="12" customWidth="1"/>
    <col min="2805" max="3051" width="9" style="12" customWidth="1"/>
    <col min="3052" max="3052" width="4.77734375" style="12" customWidth="1"/>
    <col min="3053" max="3053" width="3.77734375" style="12" customWidth="1"/>
    <col min="3054" max="3054" width="6.21875" style="12" customWidth="1"/>
    <col min="3055" max="3060" width="12.33203125" style="12" customWidth="1"/>
    <col min="3061" max="3307" width="9" style="12" customWidth="1"/>
    <col min="3308" max="3308" width="4.77734375" style="12" customWidth="1"/>
    <col min="3309" max="3309" width="3.77734375" style="12" customWidth="1"/>
    <col min="3310" max="3310" width="6.21875" style="12" customWidth="1"/>
    <col min="3311" max="3316" width="12.33203125" style="12" customWidth="1"/>
    <col min="3317" max="3563" width="9" style="12" customWidth="1"/>
    <col min="3564" max="3564" width="4.77734375" style="12" customWidth="1"/>
    <col min="3565" max="3565" width="3.77734375" style="12" customWidth="1"/>
    <col min="3566" max="3566" width="6.21875" style="12" customWidth="1"/>
    <col min="3567" max="3572" width="12.33203125" style="12" customWidth="1"/>
    <col min="3573" max="3819" width="9" style="12" customWidth="1"/>
    <col min="3820" max="3820" width="4.77734375" style="12" customWidth="1"/>
    <col min="3821" max="3821" width="3.77734375" style="12" customWidth="1"/>
    <col min="3822" max="3822" width="6.21875" style="12" customWidth="1"/>
    <col min="3823" max="3828" width="12.33203125" style="12" customWidth="1"/>
    <col min="3829" max="4075" width="9" style="12" customWidth="1"/>
    <col min="4076" max="4076" width="4.77734375" style="12" customWidth="1"/>
    <col min="4077" max="4077" width="3.77734375" style="12" customWidth="1"/>
    <col min="4078" max="4078" width="6.21875" style="12" customWidth="1"/>
    <col min="4079" max="4084" width="12.33203125" style="12" customWidth="1"/>
    <col min="4085" max="4331" width="9" style="12" customWidth="1"/>
    <col min="4332" max="4332" width="4.77734375" style="12" customWidth="1"/>
    <col min="4333" max="4333" width="3.77734375" style="12" customWidth="1"/>
    <col min="4334" max="4334" width="6.21875" style="12" customWidth="1"/>
    <col min="4335" max="4340" width="12.33203125" style="12" customWidth="1"/>
    <col min="4341" max="4587" width="9" style="12" customWidth="1"/>
    <col min="4588" max="4588" width="4.77734375" style="12" customWidth="1"/>
    <col min="4589" max="4589" width="3.77734375" style="12" customWidth="1"/>
    <col min="4590" max="4590" width="6.21875" style="12" customWidth="1"/>
    <col min="4591" max="4596" width="12.33203125" style="12" customWidth="1"/>
    <col min="4597" max="4843" width="9" style="12" customWidth="1"/>
    <col min="4844" max="4844" width="4.77734375" style="12" customWidth="1"/>
    <col min="4845" max="4845" width="3.77734375" style="12" customWidth="1"/>
    <col min="4846" max="4846" width="6.21875" style="12" customWidth="1"/>
    <col min="4847" max="4852" width="12.33203125" style="12" customWidth="1"/>
    <col min="4853" max="5099" width="9" style="12" customWidth="1"/>
    <col min="5100" max="5100" width="4.77734375" style="12" customWidth="1"/>
    <col min="5101" max="5101" width="3.77734375" style="12" customWidth="1"/>
    <col min="5102" max="5102" width="6.21875" style="12" customWidth="1"/>
    <col min="5103" max="5108" width="12.33203125" style="12" customWidth="1"/>
    <col min="5109" max="5355" width="9" style="12" customWidth="1"/>
    <col min="5356" max="5356" width="4.77734375" style="12" customWidth="1"/>
    <col min="5357" max="5357" width="3.77734375" style="12" customWidth="1"/>
    <col min="5358" max="5358" width="6.21875" style="12" customWidth="1"/>
    <col min="5359" max="5364" width="12.33203125" style="12" customWidth="1"/>
    <col min="5365" max="5611" width="9" style="12" customWidth="1"/>
    <col min="5612" max="5612" width="4.77734375" style="12" customWidth="1"/>
    <col min="5613" max="5613" width="3.77734375" style="12" customWidth="1"/>
    <col min="5614" max="5614" width="6.21875" style="12" customWidth="1"/>
    <col min="5615" max="5620" width="12.33203125" style="12" customWidth="1"/>
    <col min="5621" max="5867" width="9" style="12" customWidth="1"/>
    <col min="5868" max="5868" width="4.77734375" style="12" customWidth="1"/>
    <col min="5869" max="5869" width="3.77734375" style="12" customWidth="1"/>
    <col min="5870" max="5870" width="6.21875" style="12" customWidth="1"/>
    <col min="5871" max="5876" width="12.33203125" style="12" customWidth="1"/>
    <col min="5877" max="6123" width="9" style="12" customWidth="1"/>
    <col min="6124" max="6124" width="4.77734375" style="12" customWidth="1"/>
    <col min="6125" max="6125" width="3.77734375" style="12" customWidth="1"/>
    <col min="6126" max="6126" width="6.21875" style="12" customWidth="1"/>
    <col min="6127" max="6132" width="12.33203125" style="12" customWidth="1"/>
    <col min="6133" max="6379" width="9" style="12" customWidth="1"/>
    <col min="6380" max="6380" width="4.77734375" style="12" customWidth="1"/>
    <col min="6381" max="6381" width="3.77734375" style="12" customWidth="1"/>
    <col min="6382" max="6382" width="6.21875" style="12" customWidth="1"/>
    <col min="6383" max="6388" width="12.33203125" style="12" customWidth="1"/>
    <col min="6389" max="6635" width="9" style="12" customWidth="1"/>
    <col min="6636" max="6636" width="4.77734375" style="12" customWidth="1"/>
    <col min="6637" max="6637" width="3.77734375" style="12" customWidth="1"/>
    <col min="6638" max="6638" width="6.21875" style="12" customWidth="1"/>
    <col min="6639" max="6644" width="12.33203125" style="12" customWidth="1"/>
    <col min="6645" max="6891" width="9" style="12" customWidth="1"/>
    <col min="6892" max="6892" width="4.77734375" style="12" customWidth="1"/>
    <col min="6893" max="6893" width="3.77734375" style="12" customWidth="1"/>
    <col min="6894" max="6894" width="6.21875" style="12" customWidth="1"/>
    <col min="6895" max="6900" width="12.33203125" style="12" customWidth="1"/>
    <col min="6901" max="7147" width="9" style="12" customWidth="1"/>
    <col min="7148" max="7148" width="4.77734375" style="12" customWidth="1"/>
    <col min="7149" max="7149" width="3.77734375" style="12" customWidth="1"/>
    <col min="7150" max="7150" width="6.21875" style="12" customWidth="1"/>
    <col min="7151" max="7156" width="12.33203125" style="12" customWidth="1"/>
    <col min="7157" max="7403" width="9" style="12" customWidth="1"/>
    <col min="7404" max="7404" width="4.77734375" style="12" customWidth="1"/>
    <col min="7405" max="7405" width="3.77734375" style="12" customWidth="1"/>
    <col min="7406" max="7406" width="6.21875" style="12" customWidth="1"/>
    <col min="7407" max="7412" width="12.33203125" style="12" customWidth="1"/>
    <col min="7413" max="7659" width="9" style="12" customWidth="1"/>
    <col min="7660" max="7660" width="4.77734375" style="12" customWidth="1"/>
    <col min="7661" max="7661" width="3.77734375" style="12" customWidth="1"/>
    <col min="7662" max="7662" width="6.21875" style="12" customWidth="1"/>
    <col min="7663" max="7668" width="12.33203125" style="12" customWidth="1"/>
    <col min="7669" max="7915" width="9" style="12" customWidth="1"/>
    <col min="7916" max="7916" width="4.77734375" style="12" customWidth="1"/>
    <col min="7917" max="7917" width="3.77734375" style="12" customWidth="1"/>
    <col min="7918" max="7918" width="6.21875" style="12" customWidth="1"/>
    <col min="7919" max="7924" width="12.33203125" style="12" customWidth="1"/>
    <col min="7925" max="8171" width="9" style="12" customWidth="1"/>
    <col min="8172" max="8172" width="4.77734375" style="12" customWidth="1"/>
    <col min="8173" max="8173" width="3.77734375" style="12" customWidth="1"/>
    <col min="8174" max="8174" width="6.21875" style="12" customWidth="1"/>
    <col min="8175" max="8180" width="12.33203125" style="12" customWidth="1"/>
    <col min="8181" max="8427" width="9" style="12" customWidth="1"/>
    <col min="8428" max="8428" width="4.77734375" style="12" customWidth="1"/>
    <col min="8429" max="8429" width="3.77734375" style="12" customWidth="1"/>
    <col min="8430" max="8430" width="6.21875" style="12" customWidth="1"/>
    <col min="8431" max="8436" width="12.33203125" style="12" customWidth="1"/>
    <col min="8437" max="8683" width="9" style="12" customWidth="1"/>
    <col min="8684" max="8684" width="4.77734375" style="12" customWidth="1"/>
    <col min="8685" max="8685" width="3.77734375" style="12" customWidth="1"/>
    <col min="8686" max="8686" width="6.21875" style="12" customWidth="1"/>
    <col min="8687" max="8692" width="12.33203125" style="12" customWidth="1"/>
    <col min="8693" max="8939" width="9" style="12" customWidth="1"/>
    <col min="8940" max="8940" width="4.77734375" style="12" customWidth="1"/>
    <col min="8941" max="8941" width="3.77734375" style="12" customWidth="1"/>
    <col min="8942" max="8942" width="6.21875" style="12" customWidth="1"/>
    <col min="8943" max="8948" width="12.33203125" style="12" customWidth="1"/>
    <col min="8949" max="9195" width="9" style="12" customWidth="1"/>
    <col min="9196" max="9196" width="4.77734375" style="12" customWidth="1"/>
    <col min="9197" max="9197" width="3.77734375" style="12" customWidth="1"/>
    <col min="9198" max="9198" width="6.21875" style="12" customWidth="1"/>
    <col min="9199" max="9204" width="12.33203125" style="12" customWidth="1"/>
    <col min="9205" max="9451" width="9" style="12" customWidth="1"/>
    <col min="9452" max="9452" width="4.77734375" style="12" customWidth="1"/>
    <col min="9453" max="9453" width="3.77734375" style="12" customWidth="1"/>
    <col min="9454" max="9454" width="6.21875" style="12" customWidth="1"/>
    <col min="9455" max="9460" width="12.33203125" style="12" customWidth="1"/>
    <col min="9461" max="9707" width="9" style="12" customWidth="1"/>
    <col min="9708" max="9708" width="4.77734375" style="12" customWidth="1"/>
    <col min="9709" max="9709" width="3.77734375" style="12" customWidth="1"/>
    <col min="9710" max="9710" width="6.21875" style="12" customWidth="1"/>
    <col min="9711" max="9716" width="12.33203125" style="12" customWidth="1"/>
    <col min="9717" max="9963" width="9" style="12" customWidth="1"/>
    <col min="9964" max="9964" width="4.77734375" style="12" customWidth="1"/>
    <col min="9965" max="9965" width="3.77734375" style="12" customWidth="1"/>
    <col min="9966" max="9966" width="6.21875" style="12" customWidth="1"/>
    <col min="9967" max="9972" width="12.33203125" style="12" customWidth="1"/>
    <col min="9973" max="10219" width="9" style="12" customWidth="1"/>
    <col min="10220" max="10220" width="4.77734375" style="12" customWidth="1"/>
    <col min="10221" max="10221" width="3.77734375" style="12" customWidth="1"/>
    <col min="10222" max="10222" width="6.21875" style="12" customWidth="1"/>
    <col min="10223" max="10228" width="12.33203125" style="12" customWidth="1"/>
    <col min="10229" max="10475" width="9" style="12" customWidth="1"/>
    <col min="10476" max="10476" width="4.77734375" style="12" customWidth="1"/>
    <col min="10477" max="10477" width="3.77734375" style="12" customWidth="1"/>
    <col min="10478" max="10478" width="6.21875" style="12" customWidth="1"/>
    <col min="10479" max="10484" width="12.33203125" style="12" customWidth="1"/>
    <col min="10485" max="10731" width="9" style="12" customWidth="1"/>
    <col min="10732" max="10732" width="4.77734375" style="12" customWidth="1"/>
    <col min="10733" max="10733" width="3.77734375" style="12" customWidth="1"/>
    <col min="10734" max="10734" width="6.21875" style="12" customWidth="1"/>
    <col min="10735" max="10740" width="12.33203125" style="12" customWidth="1"/>
    <col min="10741" max="10987" width="9" style="12" customWidth="1"/>
    <col min="10988" max="10988" width="4.77734375" style="12" customWidth="1"/>
    <col min="10989" max="10989" width="3.77734375" style="12" customWidth="1"/>
    <col min="10990" max="10990" width="6.21875" style="12" customWidth="1"/>
    <col min="10991" max="10996" width="12.33203125" style="12" customWidth="1"/>
    <col min="10997" max="11243" width="9" style="12" customWidth="1"/>
    <col min="11244" max="11244" width="4.77734375" style="12" customWidth="1"/>
    <col min="11245" max="11245" width="3.77734375" style="12" customWidth="1"/>
    <col min="11246" max="11246" width="6.21875" style="12" customWidth="1"/>
    <col min="11247" max="11252" width="12.33203125" style="12" customWidth="1"/>
    <col min="11253" max="11499" width="9" style="12" customWidth="1"/>
    <col min="11500" max="11500" width="4.77734375" style="12" customWidth="1"/>
    <col min="11501" max="11501" width="3.77734375" style="12" customWidth="1"/>
    <col min="11502" max="11502" width="6.21875" style="12" customWidth="1"/>
    <col min="11503" max="11508" width="12.33203125" style="12" customWidth="1"/>
    <col min="11509" max="11755" width="9" style="12" customWidth="1"/>
    <col min="11756" max="11756" width="4.77734375" style="12" customWidth="1"/>
    <col min="11757" max="11757" width="3.77734375" style="12" customWidth="1"/>
    <col min="11758" max="11758" width="6.21875" style="12" customWidth="1"/>
    <col min="11759" max="11764" width="12.33203125" style="12" customWidth="1"/>
    <col min="11765" max="12011" width="9" style="12" customWidth="1"/>
    <col min="12012" max="12012" width="4.77734375" style="12" customWidth="1"/>
    <col min="12013" max="12013" width="3.77734375" style="12" customWidth="1"/>
    <col min="12014" max="12014" width="6.21875" style="12" customWidth="1"/>
    <col min="12015" max="12020" width="12.33203125" style="12" customWidth="1"/>
    <col min="12021" max="12267" width="9" style="12" customWidth="1"/>
    <col min="12268" max="12268" width="4.77734375" style="12" customWidth="1"/>
    <col min="12269" max="12269" width="3.77734375" style="12" customWidth="1"/>
    <col min="12270" max="12270" width="6.21875" style="12" customWidth="1"/>
    <col min="12271" max="12276" width="12.33203125" style="12" customWidth="1"/>
    <col min="12277" max="12523" width="9" style="12" customWidth="1"/>
    <col min="12524" max="12524" width="4.77734375" style="12" customWidth="1"/>
    <col min="12525" max="12525" width="3.77734375" style="12" customWidth="1"/>
    <col min="12526" max="12526" width="6.21875" style="12" customWidth="1"/>
    <col min="12527" max="12532" width="12.33203125" style="12" customWidth="1"/>
    <col min="12533" max="12779" width="9" style="12" customWidth="1"/>
    <col min="12780" max="12780" width="4.77734375" style="12" customWidth="1"/>
    <col min="12781" max="12781" width="3.77734375" style="12" customWidth="1"/>
    <col min="12782" max="12782" width="6.21875" style="12" customWidth="1"/>
    <col min="12783" max="12788" width="12.33203125" style="12" customWidth="1"/>
    <col min="12789" max="13035" width="9" style="12" customWidth="1"/>
    <col min="13036" max="13036" width="4.77734375" style="12" customWidth="1"/>
    <col min="13037" max="13037" width="3.77734375" style="12" customWidth="1"/>
    <col min="13038" max="13038" width="6.21875" style="12" customWidth="1"/>
    <col min="13039" max="13044" width="12.33203125" style="12" customWidth="1"/>
    <col min="13045" max="13291" width="9" style="12" customWidth="1"/>
    <col min="13292" max="13292" width="4.77734375" style="12" customWidth="1"/>
    <col min="13293" max="13293" width="3.77734375" style="12" customWidth="1"/>
    <col min="13294" max="13294" width="6.21875" style="12" customWidth="1"/>
    <col min="13295" max="13300" width="12.33203125" style="12" customWidth="1"/>
    <col min="13301" max="13547" width="9" style="12" customWidth="1"/>
    <col min="13548" max="13548" width="4.77734375" style="12" customWidth="1"/>
    <col min="13549" max="13549" width="3.77734375" style="12" customWidth="1"/>
    <col min="13550" max="13550" width="6.21875" style="12" customWidth="1"/>
    <col min="13551" max="13556" width="12.33203125" style="12" customWidth="1"/>
    <col min="13557" max="13803" width="9" style="12" customWidth="1"/>
    <col min="13804" max="13804" width="4.77734375" style="12" customWidth="1"/>
    <col min="13805" max="13805" width="3.77734375" style="12" customWidth="1"/>
    <col min="13806" max="13806" width="6.21875" style="12" customWidth="1"/>
    <col min="13807" max="13812" width="12.33203125" style="12" customWidth="1"/>
    <col min="13813" max="14059" width="9" style="12" customWidth="1"/>
    <col min="14060" max="14060" width="4.77734375" style="12" customWidth="1"/>
    <col min="14061" max="14061" width="3.77734375" style="12" customWidth="1"/>
    <col min="14062" max="14062" width="6.21875" style="12" customWidth="1"/>
    <col min="14063" max="14068" width="12.33203125" style="12" customWidth="1"/>
    <col min="14069" max="14315" width="9" style="12" customWidth="1"/>
    <col min="14316" max="14316" width="4.77734375" style="12" customWidth="1"/>
    <col min="14317" max="14317" width="3.77734375" style="12" customWidth="1"/>
    <col min="14318" max="14318" width="6.21875" style="12" customWidth="1"/>
    <col min="14319" max="14324" width="12.33203125" style="12" customWidth="1"/>
    <col min="14325" max="14571" width="9" style="12" customWidth="1"/>
    <col min="14572" max="14572" width="4.77734375" style="12" customWidth="1"/>
    <col min="14573" max="14573" width="3.77734375" style="12" customWidth="1"/>
    <col min="14574" max="14574" width="6.21875" style="12" customWidth="1"/>
    <col min="14575" max="14580" width="12.33203125" style="12" customWidth="1"/>
    <col min="14581" max="14827" width="9" style="12" customWidth="1"/>
    <col min="14828" max="14828" width="4.77734375" style="12" customWidth="1"/>
    <col min="14829" max="14829" width="3.77734375" style="12" customWidth="1"/>
    <col min="14830" max="14830" width="6.21875" style="12" customWidth="1"/>
    <col min="14831" max="14836" width="12.33203125" style="12" customWidth="1"/>
    <col min="14837" max="15083" width="9" style="12" customWidth="1"/>
    <col min="15084" max="15084" width="4.77734375" style="12" customWidth="1"/>
    <col min="15085" max="15085" width="3.77734375" style="12" customWidth="1"/>
    <col min="15086" max="15086" width="6.21875" style="12" customWidth="1"/>
    <col min="15087" max="15092" width="12.33203125" style="12" customWidth="1"/>
    <col min="15093" max="15339" width="9" style="12" customWidth="1"/>
    <col min="15340" max="15340" width="4.77734375" style="12" customWidth="1"/>
    <col min="15341" max="15341" width="3.77734375" style="12" customWidth="1"/>
    <col min="15342" max="15342" width="6.21875" style="12" customWidth="1"/>
    <col min="15343" max="15348" width="12.33203125" style="12" customWidth="1"/>
    <col min="15349" max="15595" width="9" style="12" customWidth="1"/>
    <col min="15596" max="15596" width="4.77734375" style="12" customWidth="1"/>
    <col min="15597" max="15597" width="3.77734375" style="12" customWidth="1"/>
    <col min="15598" max="15598" width="6.21875" style="12" customWidth="1"/>
    <col min="15599" max="15604" width="12.33203125" style="12" customWidth="1"/>
    <col min="15605" max="15851" width="9" style="12" customWidth="1"/>
    <col min="15852" max="15852" width="4.77734375" style="12" customWidth="1"/>
    <col min="15853" max="15853" width="3.77734375" style="12" customWidth="1"/>
    <col min="15854" max="15854" width="6.21875" style="12" customWidth="1"/>
    <col min="15855" max="15860" width="12.33203125" style="12" customWidth="1"/>
    <col min="15861" max="16107" width="9" style="12" customWidth="1"/>
    <col min="16108" max="16108" width="4.77734375" style="12" customWidth="1"/>
    <col min="16109" max="16109" width="3.77734375" style="12" customWidth="1"/>
    <col min="16110" max="16110" width="6.21875" style="12" customWidth="1"/>
    <col min="16111" max="16116" width="12.33203125" style="12" customWidth="1"/>
    <col min="16117" max="16384" width="9" style="12" customWidth="1"/>
  </cols>
  <sheetData>
    <row r="1" spans="1:11" ht="17.45" customHeight="1">
      <c r="A1" s="58" t="s">
        <v>121</v>
      </c>
      <c r="B1" s="58"/>
      <c r="C1" s="58"/>
      <c r="D1" s="11"/>
      <c r="E1" s="11"/>
      <c r="F1" s="11"/>
      <c r="G1" s="11"/>
      <c r="H1" s="11"/>
      <c r="I1" s="11"/>
      <c r="J1" s="11"/>
      <c r="K1" s="11"/>
    </row>
    <row r="2" spans="1:11" ht="15" customHeight="1">
      <c r="A2" s="419" t="s">
        <v>111</v>
      </c>
      <c r="B2" s="419"/>
      <c r="C2" s="419"/>
      <c r="D2" s="133" t="s">
        <v>46</v>
      </c>
      <c r="E2" s="138" t="s">
        <v>46</v>
      </c>
      <c r="F2" s="141" t="s">
        <v>124</v>
      </c>
      <c r="G2" s="114"/>
      <c r="H2" s="434" t="s">
        <v>398</v>
      </c>
      <c r="I2" s="434" t="s">
        <v>153</v>
      </c>
      <c r="J2" s="138" t="s">
        <v>591</v>
      </c>
      <c r="K2" s="145"/>
    </row>
    <row r="3" spans="1:11" ht="15" customHeight="1">
      <c r="A3" s="421"/>
      <c r="B3" s="421"/>
      <c r="C3" s="421"/>
      <c r="D3" s="134" t="s">
        <v>78</v>
      </c>
      <c r="E3" s="115" t="s">
        <v>64</v>
      </c>
      <c r="F3" s="68" t="s">
        <v>126</v>
      </c>
      <c r="G3" s="115" t="s">
        <v>129</v>
      </c>
      <c r="H3" s="435"/>
      <c r="I3" s="435"/>
      <c r="J3" s="115" t="s">
        <v>55</v>
      </c>
      <c r="K3" s="146" t="s">
        <v>132</v>
      </c>
    </row>
    <row r="4" spans="1:11" ht="15" customHeight="1">
      <c r="A4" s="423"/>
      <c r="B4" s="423"/>
      <c r="C4" s="423"/>
      <c r="D4" s="135" t="s">
        <v>130</v>
      </c>
      <c r="E4" s="139" t="s">
        <v>8</v>
      </c>
      <c r="F4" s="142" t="s">
        <v>134</v>
      </c>
      <c r="G4" s="116"/>
      <c r="H4" s="432"/>
      <c r="I4" s="432"/>
      <c r="J4" s="139" t="s">
        <v>0</v>
      </c>
      <c r="K4" s="119"/>
    </row>
    <row r="5" spans="1:11" ht="15" customHeight="1">
      <c r="A5" s="48" t="s">
        <v>87</v>
      </c>
      <c r="B5" s="132">
        <v>28</v>
      </c>
      <c r="C5" s="58" t="s">
        <v>75</v>
      </c>
      <c r="D5" s="136">
        <v>2</v>
      </c>
      <c r="E5" s="27">
        <v>2</v>
      </c>
      <c r="F5" s="27" t="s">
        <v>138</v>
      </c>
      <c r="G5" s="11">
        <v>9</v>
      </c>
      <c r="H5" s="11">
        <v>13</v>
      </c>
      <c r="I5" s="143" t="s">
        <v>138</v>
      </c>
      <c r="J5" s="27">
        <v>1</v>
      </c>
      <c r="K5" s="79">
        <v>99.2</v>
      </c>
    </row>
    <row r="6" spans="1:11" ht="15" customHeight="1">
      <c r="A6" s="11"/>
      <c r="B6" s="132">
        <v>29</v>
      </c>
      <c r="C6" s="11"/>
      <c r="D6" s="22">
        <v>4</v>
      </c>
      <c r="E6" s="27" t="s">
        <v>138</v>
      </c>
      <c r="F6" s="27" t="s">
        <v>138</v>
      </c>
      <c r="G6" s="11">
        <v>1</v>
      </c>
      <c r="H6" s="11">
        <v>12</v>
      </c>
      <c r="I6" s="143" t="s">
        <v>138</v>
      </c>
      <c r="J6" s="27" t="s">
        <v>138</v>
      </c>
      <c r="K6" s="79">
        <v>99.5</v>
      </c>
    </row>
    <row r="7" spans="1:11" ht="15" customHeight="1">
      <c r="A7" s="11"/>
      <c r="B7" s="108">
        <v>30</v>
      </c>
      <c r="C7" s="11"/>
      <c r="D7" s="22">
        <v>4</v>
      </c>
      <c r="E7" s="27" t="s">
        <v>138</v>
      </c>
      <c r="F7" s="27" t="s">
        <v>138</v>
      </c>
      <c r="G7" s="14">
        <v>3</v>
      </c>
      <c r="H7" s="14">
        <v>21</v>
      </c>
      <c r="I7" s="143" t="s">
        <v>138</v>
      </c>
      <c r="J7" s="27">
        <v>1</v>
      </c>
      <c r="K7" s="147">
        <v>99.2</v>
      </c>
    </row>
    <row r="8" spans="1:11" ht="15" customHeight="1">
      <c r="A8" s="14"/>
      <c r="B8" s="108">
        <v>31</v>
      </c>
      <c r="C8" s="14"/>
      <c r="D8" s="22">
        <v>2</v>
      </c>
      <c r="E8" s="27" t="s">
        <v>138</v>
      </c>
      <c r="F8" s="27" t="s">
        <v>138</v>
      </c>
      <c r="G8" s="14">
        <v>2</v>
      </c>
      <c r="H8" s="14">
        <v>20</v>
      </c>
      <c r="I8" s="40" t="s">
        <v>138</v>
      </c>
      <c r="J8" s="27">
        <v>1</v>
      </c>
      <c r="K8" s="147">
        <v>99.3</v>
      </c>
    </row>
    <row r="9" spans="1:11" ht="15" customHeight="1">
      <c r="A9" s="131" t="s">
        <v>160</v>
      </c>
      <c r="B9" s="109">
        <v>2</v>
      </c>
      <c r="C9" s="131" t="s">
        <v>481</v>
      </c>
      <c r="D9" s="137">
        <v>3</v>
      </c>
      <c r="E9" s="140" t="s">
        <v>138</v>
      </c>
      <c r="F9" s="140" t="s">
        <v>138</v>
      </c>
      <c r="G9" s="131">
        <v>2</v>
      </c>
      <c r="H9" s="131">
        <v>14</v>
      </c>
      <c r="I9" s="144" t="s">
        <v>138</v>
      </c>
      <c r="J9" s="140">
        <v>2</v>
      </c>
      <c r="K9" s="98">
        <v>99.4</v>
      </c>
    </row>
    <row r="10" spans="1:11" s="11" customFormat="1" ht="15" customHeight="1">
      <c r="A10" s="11" t="s">
        <v>14</v>
      </c>
      <c r="I10" s="27"/>
      <c r="K10" s="27" t="s">
        <v>524</v>
      </c>
    </row>
    <row r="11" spans="1:11" s="11" customFormat="1" ht="15" customHeight="1">
      <c r="A11" s="14" t="s">
        <v>577</v>
      </c>
      <c r="B11" s="105"/>
      <c r="C11" s="105"/>
      <c r="I11" s="132"/>
    </row>
    <row r="12" spans="1:11" s="11" customFormat="1" ht="15" customHeight="1">
      <c r="A12" s="14" t="s">
        <v>575</v>
      </c>
      <c r="B12" s="105"/>
      <c r="C12" s="105"/>
      <c r="F12" s="41"/>
      <c r="I12" s="132"/>
      <c r="K12" s="41"/>
    </row>
    <row r="13" spans="1:11" s="11" customFormat="1" ht="15" customHeight="1">
      <c r="A13" s="14" t="s">
        <v>60</v>
      </c>
      <c r="B13" s="105"/>
      <c r="C13" s="105"/>
      <c r="I13" s="132"/>
    </row>
    <row r="14" spans="1:11" ht="15" customHeight="1">
      <c r="A14" s="11"/>
    </row>
    <row r="15" spans="1:11" s="102" customFormat="1" ht="15" customHeight="1"/>
    <row r="16" spans="1:11" s="102" customFormat="1" ht="15" customHeight="1"/>
    <row r="17" s="102" customFormat="1" ht="12"/>
  </sheetData>
  <mergeCells count="3">
    <mergeCell ref="A2:C4"/>
    <mergeCell ref="H2:H4"/>
    <mergeCell ref="I2:I4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I49"/>
  <sheetViews>
    <sheetView zoomScaleSheetLayoutView="100" workbookViewId="0">
      <selection sqref="A1:H1"/>
    </sheetView>
  </sheetViews>
  <sheetFormatPr defaultRowHeight="13.5"/>
  <cols>
    <col min="1" max="1" width="4.33203125" style="9" customWidth="1"/>
    <col min="2" max="2" width="3.109375" style="9" customWidth="1"/>
    <col min="3" max="3" width="6.21875" style="9" customWidth="1"/>
    <col min="4" max="8" width="15" style="9" customWidth="1"/>
    <col min="9" max="256" width="9" style="9" customWidth="1"/>
    <col min="257" max="257" width="4.33203125" style="9" customWidth="1"/>
    <col min="258" max="258" width="3.109375" style="9" customWidth="1"/>
    <col min="259" max="259" width="6.33203125" style="9" customWidth="1"/>
    <col min="260" max="264" width="15" style="9" customWidth="1"/>
    <col min="265" max="512" width="9" style="9" customWidth="1"/>
    <col min="513" max="513" width="4.33203125" style="9" customWidth="1"/>
    <col min="514" max="514" width="3.109375" style="9" customWidth="1"/>
    <col min="515" max="515" width="6.33203125" style="9" customWidth="1"/>
    <col min="516" max="520" width="15" style="9" customWidth="1"/>
    <col min="521" max="768" width="9" style="9" customWidth="1"/>
    <col min="769" max="769" width="4.33203125" style="9" customWidth="1"/>
    <col min="770" max="770" width="3.109375" style="9" customWidth="1"/>
    <col min="771" max="771" width="6.33203125" style="9" customWidth="1"/>
    <col min="772" max="776" width="15" style="9" customWidth="1"/>
    <col min="777" max="1024" width="9" style="9" customWidth="1"/>
    <col min="1025" max="1025" width="4.33203125" style="9" customWidth="1"/>
    <col min="1026" max="1026" width="3.109375" style="9" customWidth="1"/>
    <col min="1027" max="1027" width="6.33203125" style="9" customWidth="1"/>
    <col min="1028" max="1032" width="15" style="9" customWidth="1"/>
    <col min="1033" max="1280" width="9" style="9" customWidth="1"/>
    <col min="1281" max="1281" width="4.33203125" style="9" customWidth="1"/>
    <col min="1282" max="1282" width="3.109375" style="9" customWidth="1"/>
    <col min="1283" max="1283" width="6.33203125" style="9" customWidth="1"/>
    <col min="1284" max="1288" width="15" style="9" customWidth="1"/>
    <col min="1289" max="1536" width="9" style="9" customWidth="1"/>
    <col min="1537" max="1537" width="4.33203125" style="9" customWidth="1"/>
    <col min="1538" max="1538" width="3.109375" style="9" customWidth="1"/>
    <col min="1539" max="1539" width="6.33203125" style="9" customWidth="1"/>
    <col min="1540" max="1544" width="15" style="9" customWidth="1"/>
    <col min="1545" max="1792" width="9" style="9" customWidth="1"/>
    <col min="1793" max="1793" width="4.33203125" style="9" customWidth="1"/>
    <col min="1794" max="1794" width="3.109375" style="9" customWidth="1"/>
    <col min="1795" max="1795" width="6.33203125" style="9" customWidth="1"/>
    <col min="1796" max="1800" width="15" style="9" customWidth="1"/>
    <col min="1801" max="2048" width="9" style="9" customWidth="1"/>
    <col min="2049" max="2049" width="4.33203125" style="9" customWidth="1"/>
    <col min="2050" max="2050" width="3.109375" style="9" customWidth="1"/>
    <col min="2051" max="2051" width="6.33203125" style="9" customWidth="1"/>
    <col min="2052" max="2056" width="15" style="9" customWidth="1"/>
    <col min="2057" max="2304" width="9" style="9" customWidth="1"/>
    <col min="2305" max="2305" width="4.33203125" style="9" customWidth="1"/>
    <col min="2306" max="2306" width="3.109375" style="9" customWidth="1"/>
    <col min="2307" max="2307" width="6.33203125" style="9" customWidth="1"/>
    <col min="2308" max="2312" width="15" style="9" customWidth="1"/>
    <col min="2313" max="2560" width="9" style="9" customWidth="1"/>
    <col min="2561" max="2561" width="4.33203125" style="9" customWidth="1"/>
    <col min="2562" max="2562" width="3.109375" style="9" customWidth="1"/>
    <col min="2563" max="2563" width="6.33203125" style="9" customWidth="1"/>
    <col min="2564" max="2568" width="15" style="9" customWidth="1"/>
    <col min="2569" max="2816" width="9" style="9" customWidth="1"/>
    <col min="2817" max="2817" width="4.33203125" style="9" customWidth="1"/>
    <col min="2818" max="2818" width="3.109375" style="9" customWidth="1"/>
    <col min="2819" max="2819" width="6.33203125" style="9" customWidth="1"/>
    <col min="2820" max="2824" width="15" style="9" customWidth="1"/>
    <col min="2825" max="3072" width="9" style="9" customWidth="1"/>
    <col min="3073" max="3073" width="4.33203125" style="9" customWidth="1"/>
    <col min="3074" max="3074" width="3.109375" style="9" customWidth="1"/>
    <col min="3075" max="3075" width="6.33203125" style="9" customWidth="1"/>
    <col min="3076" max="3080" width="15" style="9" customWidth="1"/>
    <col min="3081" max="3328" width="9" style="9" customWidth="1"/>
    <col min="3329" max="3329" width="4.33203125" style="9" customWidth="1"/>
    <col min="3330" max="3330" width="3.109375" style="9" customWidth="1"/>
    <col min="3331" max="3331" width="6.33203125" style="9" customWidth="1"/>
    <col min="3332" max="3336" width="15" style="9" customWidth="1"/>
    <col min="3337" max="3584" width="9" style="9" customWidth="1"/>
    <col min="3585" max="3585" width="4.33203125" style="9" customWidth="1"/>
    <col min="3586" max="3586" width="3.109375" style="9" customWidth="1"/>
    <col min="3587" max="3587" width="6.33203125" style="9" customWidth="1"/>
    <col min="3588" max="3592" width="15" style="9" customWidth="1"/>
    <col min="3593" max="3840" width="9" style="9" customWidth="1"/>
    <col min="3841" max="3841" width="4.33203125" style="9" customWidth="1"/>
    <col min="3842" max="3842" width="3.109375" style="9" customWidth="1"/>
    <col min="3843" max="3843" width="6.33203125" style="9" customWidth="1"/>
    <col min="3844" max="3848" width="15" style="9" customWidth="1"/>
    <col min="3849" max="4096" width="9" style="9" customWidth="1"/>
    <col min="4097" max="4097" width="4.33203125" style="9" customWidth="1"/>
    <col min="4098" max="4098" width="3.109375" style="9" customWidth="1"/>
    <col min="4099" max="4099" width="6.33203125" style="9" customWidth="1"/>
    <col min="4100" max="4104" width="15" style="9" customWidth="1"/>
    <col min="4105" max="4352" width="9" style="9" customWidth="1"/>
    <col min="4353" max="4353" width="4.33203125" style="9" customWidth="1"/>
    <col min="4354" max="4354" width="3.109375" style="9" customWidth="1"/>
    <col min="4355" max="4355" width="6.33203125" style="9" customWidth="1"/>
    <col min="4356" max="4360" width="15" style="9" customWidth="1"/>
    <col min="4361" max="4608" width="9" style="9" customWidth="1"/>
    <col min="4609" max="4609" width="4.33203125" style="9" customWidth="1"/>
    <col min="4610" max="4610" width="3.109375" style="9" customWidth="1"/>
    <col min="4611" max="4611" width="6.33203125" style="9" customWidth="1"/>
    <col min="4612" max="4616" width="15" style="9" customWidth="1"/>
    <col min="4617" max="4864" width="9" style="9" customWidth="1"/>
    <col min="4865" max="4865" width="4.33203125" style="9" customWidth="1"/>
    <col min="4866" max="4866" width="3.109375" style="9" customWidth="1"/>
    <col min="4867" max="4867" width="6.33203125" style="9" customWidth="1"/>
    <col min="4868" max="4872" width="15" style="9" customWidth="1"/>
    <col min="4873" max="5120" width="9" style="9" customWidth="1"/>
    <col min="5121" max="5121" width="4.33203125" style="9" customWidth="1"/>
    <col min="5122" max="5122" width="3.109375" style="9" customWidth="1"/>
    <col min="5123" max="5123" width="6.33203125" style="9" customWidth="1"/>
    <col min="5124" max="5128" width="15" style="9" customWidth="1"/>
    <col min="5129" max="5376" width="9" style="9" customWidth="1"/>
    <col min="5377" max="5377" width="4.33203125" style="9" customWidth="1"/>
    <col min="5378" max="5378" width="3.109375" style="9" customWidth="1"/>
    <col min="5379" max="5379" width="6.33203125" style="9" customWidth="1"/>
    <col min="5380" max="5384" width="15" style="9" customWidth="1"/>
    <col min="5385" max="5632" width="9" style="9" customWidth="1"/>
    <col min="5633" max="5633" width="4.33203125" style="9" customWidth="1"/>
    <col min="5634" max="5634" width="3.109375" style="9" customWidth="1"/>
    <col min="5635" max="5635" width="6.33203125" style="9" customWidth="1"/>
    <col min="5636" max="5640" width="15" style="9" customWidth="1"/>
    <col min="5641" max="5888" width="9" style="9" customWidth="1"/>
    <col min="5889" max="5889" width="4.33203125" style="9" customWidth="1"/>
    <col min="5890" max="5890" width="3.109375" style="9" customWidth="1"/>
    <col min="5891" max="5891" width="6.33203125" style="9" customWidth="1"/>
    <col min="5892" max="5896" width="15" style="9" customWidth="1"/>
    <col min="5897" max="6144" width="9" style="9" customWidth="1"/>
    <col min="6145" max="6145" width="4.33203125" style="9" customWidth="1"/>
    <col min="6146" max="6146" width="3.109375" style="9" customWidth="1"/>
    <col min="6147" max="6147" width="6.33203125" style="9" customWidth="1"/>
    <col min="6148" max="6152" width="15" style="9" customWidth="1"/>
    <col min="6153" max="6400" width="9" style="9" customWidth="1"/>
    <col min="6401" max="6401" width="4.33203125" style="9" customWidth="1"/>
    <col min="6402" max="6402" width="3.109375" style="9" customWidth="1"/>
    <col min="6403" max="6403" width="6.33203125" style="9" customWidth="1"/>
    <col min="6404" max="6408" width="15" style="9" customWidth="1"/>
    <col min="6409" max="6656" width="9" style="9" customWidth="1"/>
    <col min="6657" max="6657" width="4.33203125" style="9" customWidth="1"/>
    <col min="6658" max="6658" width="3.109375" style="9" customWidth="1"/>
    <col min="6659" max="6659" width="6.33203125" style="9" customWidth="1"/>
    <col min="6660" max="6664" width="15" style="9" customWidth="1"/>
    <col min="6665" max="6912" width="9" style="9" customWidth="1"/>
    <col min="6913" max="6913" width="4.33203125" style="9" customWidth="1"/>
    <col min="6914" max="6914" width="3.109375" style="9" customWidth="1"/>
    <col min="6915" max="6915" width="6.33203125" style="9" customWidth="1"/>
    <col min="6916" max="6920" width="15" style="9" customWidth="1"/>
    <col min="6921" max="7168" width="9" style="9" customWidth="1"/>
    <col min="7169" max="7169" width="4.33203125" style="9" customWidth="1"/>
    <col min="7170" max="7170" width="3.109375" style="9" customWidth="1"/>
    <col min="7171" max="7171" width="6.33203125" style="9" customWidth="1"/>
    <col min="7172" max="7176" width="15" style="9" customWidth="1"/>
    <col min="7177" max="7424" width="9" style="9" customWidth="1"/>
    <col min="7425" max="7425" width="4.33203125" style="9" customWidth="1"/>
    <col min="7426" max="7426" width="3.109375" style="9" customWidth="1"/>
    <col min="7427" max="7427" width="6.33203125" style="9" customWidth="1"/>
    <col min="7428" max="7432" width="15" style="9" customWidth="1"/>
    <col min="7433" max="7680" width="9" style="9" customWidth="1"/>
    <col min="7681" max="7681" width="4.33203125" style="9" customWidth="1"/>
    <col min="7682" max="7682" width="3.109375" style="9" customWidth="1"/>
    <col min="7683" max="7683" width="6.33203125" style="9" customWidth="1"/>
    <col min="7684" max="7688" width="15" style="9" customWidth="1"/>
    <col min="7689" max="7936" width="9" style="9" customWidth="1"/>
    <col min="7937" max="7937" width="4.33203125" style="9" customWidth="1"/>
    <col min="7938" max="7938" width="3.109375" style="9" customWidth="1"/>
    <col min="7939" max="7939" width="6.33203125" style="9" customWidth="1"/>
    <col min="7940" max="7944" width="15" style="9" customWidth="1"/>
    <col min="7945" max="8192" width="9" style="9" customWidth="1"/>
    <col min="8193" max="8193" width="4.33203125" style="9" customWidth="1"/>
    <col min="8194" max="8194" width="3.109375" style="9" customWidth="1"/>
    <col min="8195" max="8195" width="6.33203125" style="9" customWidth="1"/>
    <col min="8196" max="8200" width="15" style="9" customWidth="1"/>
    <col min="8201" max="8448" width="9" style="9" customWidth="1"/>
    <col min="8449" max="8449" width="4.33203125" style="9" customWidth="1"/>
    <col min="8450" max="8450" width="3.109375" style="9" customWidth="1"/>
    <col min="8451" max="8451" width="6.33203125" style="9" customWidth="1"/>
    <col min="8452" max="8456" width="15" style="9" customWidth="1"/>
    <col min="8457" max="8704" width="9" style="9" customWidth="1"/>
    <col min="8705" max="8705" width="4.33203125" style="9" customWidth="1"/>
    <col min="8706" max="8706" width="3.109375" style="9" customWidth="1"/>
    <col min="8707" max="8707" width="6.33203125" style="9" customWidth="1"/>
    <col min="8708" max="8712" width="15" style="9" customWidth="1"/>
    <col min="8713" max="8960" width="9" style="9" customWidth="1"/>
    <col min="8961" max="8961" width="4.33203125" style="9" customWidth="1"/>
    <col min="8962" max="8962" width="3.109375" style="9" customWidth="1"/>
    <col min="8963" max="8963" width="6.33203125" style="9" customWidth="1"/>
    <col min="8964" max="8968" width="15" style="9" customWidth="1"/>
    <col min="8969" max="9216" width="9" style="9" customWidth="1"/>
    <col min="9217" max="9217" width="4.33203125" style="9" customWidth="1"/>
    <col min="9218" max="9218" width="3.109375" style="9" customWidth="1"/>
    <col min="9219" max="9219" width="6.33203125" style="9" customWidth="1"/>
    <col min="9220" max="9224" width="15" style="9" customWidth="1"/>
    <col min="9225" max="9472" width="9" style="9" customWidth="1"/>
    <col min="9473" max="9473" width="4.33203125" style="9" customWidth="1"/>
    <col min="9474" max="9474" width="3.109375" style="9" customWidth="1"/>
    <col min="9475" max="9475" width="6.33203125" style="9" customWidth="1"/>
    <col min="9476" max="9480" width="15" style="9" customWidth="1"/>
    <col min="9481" max="9728" width="9" style="9" customWidth="1"/>
    <col min="9729" max="9729" width="4.33203125" style="9" customWidth="1"/>
    <col min="9730" max="9730" width="3.109375" style="9" customWidth="1"/>
    <col min="9731" max="9731" width="6.33203125" style="9" customWidth="1"/>
    <col min="9732" max="9736" width="15" style="9" customWidth="1"/>
    <col min="9737" max="9984" width="9" style="9" customWidth="1"/>
    <col min="9985" max="9985" width="4.33203125" style="9" customWidth="1"/>
    <col min="9986" max="9986" width="3.109375" style="9" customWidth="1"/>
    <col min="9987" max="9987" width="6.33203125" style="9" customWidth="1"/>
    <col min="9988" max="9992" width="15" style="9" customWidth="1"/>
    <col min="9993" max="10240" width="9" style="9" customWidth="1"/>
    <col min="10241" max="10241" width="4.33203125" style="9" customWidth="1"/>
    <col min="10242" max="10242" width="3.109375" style="9" customWidth="1"/>
    <col min="10243" max="10243" width="6.33203125" style="9" customWidth="1"/>
    <col min="10244" max="10248" width="15" style="9" customWidth="1"/>
    <col min="10249" max="10496" width="9" style="9" customWidth="1"/>
    <col min="10497" max="10497" width="4.33203125" style="9" customWidth="1"/>
    <col min="10498" max="10498" width="3.109375" style="9" customWidth="1"/>
    <col min="10499" max="10499" width="6.33203125" style="9" customWidth="1"/>
    <col min="10500" max="10504" width="15" style="9" customWidth="1"/>
    <col min="10505" max="10752" width="9" style="9" customWidth="1"/>
    <col min="10753" max="10753" width="4.33203125" style="9" customWidth="1"/>
    <col min="10754" max="10754" width="3.109375" style="9" customWidth="1"/>
    <col min="10755" max="10755" width="6.33203125" style="9" customWidth="1"/>
    <col min="10756" max="10760" width="15" style="9" customWidth="1"/>
    <col min="10761" max="11008" width="9" style="9" customWidth="1"/>
    <col min="11009" max="11009" width="4.33203125" style="9" customWidth="1"/>
    <col min="11010" max="11010" width="3.109375" style="9" customWidth="1"/>
    <col min="11011" max="11011" width="6.33203125" style="9" customWidth="1"/>
    <col min="11012" max="11016" width="15" style="9" customWidth="1"/>
    <col min="11017" max="11264" width="9" style="9" customWidth="1"/>
    <col min="11265" max="11265" width="4.33203125" style="9" customWidth="1"/>
    <col min="11266" max="11266" width="3.109375" style="9" customWidth="1"/>
    <col min="11267" max="11267" width="6.33203125" style="9" customWidth="1"/>
    <col min="11268" max="11272" width="15" style="9" customWidth="1"/>
    <col min="11273" max="11520" width="9" style="9" customWidth="1"/>
    <col min="11521" max="11521" width="4.33203125" style="9" customWidth="1"/>
    <col min="11522" max="11522" width="3.109375" style="9" customWidth="1"/>
    <col min="11523" max="11523" width="6.33203125" style="9" customWidth="1"/>
    <col min="11524" max="11528" width="15" style="9" customWidth="1"/>
    <col min="11529" max="11776" width="9" style="9" customWidth="1"/>
    <col min="11777" max="11777" width="4.33203125" style="9" customWidth="1"/>
    <col min="11778" max="11778" width="3.109375" style="9" customWidth="1"/>
    <col min="11779" max="11779" width="6.33203125" style="9" customWidth="1"/>
    <col min="11780" max="11784" width="15" style="9" customWidth="1"/>
    <col min="11785" max="12032" width="9" style="9" customWidth="1"/>
    <col min="12033" max="12033" width="4.33203125" style="9" customWidth="1"/>
    <col min="12034" max="12034" width="3.109375" style="9" customWidth="1"/>
    <col min="12035" max="12035" width="6.33203125" style="9" customWidth="1"/>
    <col min="12036" max="12040" width="15" style="9" customWidth="1"/>
    <col min="12041" max="12288" width="9" style="9" customWidth="1"/>
    <col min="12289" max="12289" width="4.33203125" style="9" customWidth="1"/>
    <col min="12290" max="12290" width="3.109375" style="9" customWidth="1"/>
    <col min="12291" max="12291" width="6.33203125" style="9" customWidth="1"/>
    <col min="12292" max="12296" width="15" style="9" customWidth="1"/>
    <col min="12297" max="12544" width="9" style="9" customWidth="1"/>
    <col min="12545" max="12545" width="4.33203125" style="9" customWidth="1"/>
    <col min="12546" max="12546" width="3.109375" style="9" customWidth="1"/>
    <col min="12547" max="12547" width="6.33203125" style="9" customWidth="1"/>
    <col min="12548" max="12552" width="15" style="9" customWidth="1"/>
    <col min="12553" max="12800" width="9" style="9" customWidth="1"/>
    <col min="12801" max="12801" width="4.33203125" style="9" customWidth="1"/>
    <col min="12802" max="12802" width="3.109375" style="9" customWidth="1"/>
    <col min="12803" max="12803" width="6.33203125" style="9" customWidth="1"/>
    <col min="12804" max="12808" width="15" style="9" customWidth="1"/>
    <col min="12809" max="13056" width="9" style="9" customWidth="1"/>
    <col min="13057" max="13057" width="4.33203125" style="9" customWidth="1"/>
    <col min="13058" max="13058" width="3.109375" style="9" customWidth="1"/>
    <col min="13059" max="13059" width="6.33203125" style="9" customWidth="1"/>
    <col min="13060" max="13064" width="15" style="9" customWidth="1"/>
    <col min="13065" max="13312" width="9" style="9" customWidth="1"/>
    <col min="13313" max="13313" width="4.33203125" style="9" customWidth="1"/>
    <col min="13314" max="13314" width="3.109375" style="9" customWidth="1"/>
    <col min="13315" max="13315" width="6.33203125" style="9" customWidth="1"/>
    <col min="13316" max="13320" width="15" style="9" customWidth="1"/>
    <col min="13321" max="13568" width="9" style="9" customWidth="1"/>
    <col min="13569" max="13569" width="4.33203125" style="9" customWidth="1"/>
    <col min="13570" max="13570" width="3.109375" style="9" customWidth="1"/>
    <col min="13571" max="13571" width="6.33203125" style="9" customWidth="1"/>
    <col min="13572" max="13576" width="15" style="9" customWidth="1"/>
    <col min="13577" max="13824" width="9" style="9" customWidth="1"/>
    <col min="13825" max="13825" width="4.33203125" style="9" customWidth="1"/>
    <col min="13826" max="13826" width="3.109375" style="9" customWidth="1"/>
    <col min="13827" max="13827" width="6.33203125" style="9" customWidth="1"/>
    <col min="13828" max="13832" width="15" style="9" customWidth="1"/>
    <col min="13833" max="14080" width="9" style="9" customWidth="1"/>
    <col min="14081" max="14081" width="4.33203125" style="9" customWidth="1"/>
    <col min="14082" max="14082" width="3.109375" style="9" customWidth="1"/>
    <col min="14083" max="14083" width="6.33203125" style="9" customWidth="1"/>
    <col min="14084" max="14088" width="15" style="9" customWidth="1"/>
    <col min="14089" max="14336" width="9" style="9" customWidth="1"/>
    <col min="14337" max="14337" width="4.33203125" style="9" customWidth="1"/>
    <col min="14338" max="14338" width="3.109375" style="9" customWidth="1"/>
    <col min="14339" max="14339" width="6.33203125" style="9" customWidth="1"/>
    <col min="14340" max="14344" width="15" style="9" customWidth="1"/>
    <col min="14345" max="14592" width="9" style="9" customWidth="1"/>
    <col min="14593" max="14593" width="4.33203125" style="9" customWidth="1"/>
    <col min="14594" max="14594" width="3.109375" style="9" customWidth="1"/>
    <col min="14595" max="14595" width="6.33203125" style="9" customWidth="1"/>
    <col min="14596" max="14600" width="15" style="9" customWidth="1"/>
    <col min="14601" max="14848" width="9" style="9" customWidth="1"/>
    <col min="14849" max="14849" width="4.33203125" style="9" customWidth="1"/>
    <col min="14850" max="14850" width="3.109375" style="9" customWidth="1"/>
    <col min="14851" max="14851" width="6.33203125" style="9" customWidth="1"/>
    <col min="14852" max="14856" width="15" style="9" customWidth="1"/>
    <col min="14857" max="15104" width="9" style="9" customWidth="1"/>
    <col min="15105" max="15105" width="4.33203125" style="9" customWidth="1"/>
    <col min="15106" max="15106" width="3.109375" style="9" customWidth="1"/>
    <col min="15107" max="15107" width="6.33203125" style="9" customWidth="1"/>
    <col min="15108" max="15112" width="15" style="9" customWidth="1"/>
    <col min="15113" max="15360" width="9" style="9" customWidth="1"/>
    <col min="15361" max="15361" width="4.33203125" style="9" customWidth="1"/>
    <col min="15362" max="15362" width="3.109375" style="9" customWidth="1"/>
    <col min="15363" max="15363" width="6.33203125" style="9" customWidth="1"/>
    <col min="15364" max="15368" width="15" style="9" customWidth="1"/>
    <col min="15369" max="15616" width="9" style="9" customWidth="1"/>
    <col min="15617" max="15617" width="4.33203125" style="9" customWidth="1"/>
    <col min="15618" max="15618" width="3.109375" style="9" customWidth="1"/>
    <col min="15619" max="15619" width="6.33203125" style="9" customWidth="1"/>
    <col min="15620" max="15624" width="15" style="9" customWidth="1"/>
    <col min="15625" max="15872" width="9" style="9" customWidth="1"/>
    <col min="15873" max="15873" width="4.33203125" style="9" customWidth="1"/>
    <col min="15874" max="15874" width="3.109375" style="9" customWidth="1"/>
    <col min="15875" max="15875" width="6.33203125" style="9" customWidth="1"/>
    <col min="15876" max="15880" width="15" style="9" customWidth="1"/>
    <col min="15881" max="16128" width="9" style="9" customWidth="1"/>
    <col min="16129" max="16129" width="4.33203125" style="9" customWidth="1"/>
    <col min="16130" max="16130" width="3.109375" style="9" customWidth="1"/>
    <col min="16131" max="16131" width="6.33203125" style="9" customWidth="1"/>
    <col min="16132" max="16136" width="15" style="9" customWidth="1"/>
    <col min="16137" max="16384" width="9" style="9" customWidth="1"/>
  </cols>
  <sheetData>
    <row r="1" spans="1:9" s="101" customFormat="1" ht="17.45" customHeight="1">
      <c r="A1" s="387" t="s">
        <v>37</v>
      </c>
      <c r="B1" s="387"/>
      <c r="C1" s="387"/>
      <c r="D1" s="387"/>
      <c r="E1" s="387"/>
      <c r="F1" s="387"/>
      <c r="G1" s="387"/>
      <c r="H1" s="387"/>
    </row>
    <row r="2" spans="1:9" s="101" customFormat="1" ht="15" customHeight="1">
      <c r="A2" s="54"/>
      <c r="B2" s="54"/>
      <c r="C2" s="54"/>
      <c r="D2" s="54"/>
      <c r="E2" s="54"/>
      <c r="F2" s="54"/>
      <c r="G2" s="54"/>
      <c r="H2" s="54"/>
    </row>
    <row r="3" spans="1:9" ht="20.100000000000001" customHeight="1">
      <c r="A3" s="436" t="s">
        <v>111</v>
      </c>
      <c r="B3" s="436"/>
      <c r="C3" s="437"/>
      <c r="D3" s="110"/>
      <c r="E3" s="110"/>
      <c r="F3" s="141" t="s">
        <v>46</v>
      </c>
      <c r="G3" s="133" t="s">
        <v>46</v>
      </c>
      <c r="H3" s="133" t="s">
        <v>104</v>
      </c>
      <c r="I3" s="107"/>
    </row>
    <row r="4" spans="1:9" ht="20.100000000000001" customHeight="1">
      <c r="A4" s="438"/>
      <c r="B4" s="438"/>
      <c r="C4" s="439"/>
      <c r="D4" s="111" t="s">
        <v>122</v>
      </c>
      <c r="E4" s="111" t="s">
        <v>140</v>
      </c>
      <c r="F4" s="68" t="s">
        <v>144</v>
      </c>
      <c r="G4" s="157" t="s">
        <v>64</v>
      </c>
      <c r="H4" s="157" t="s">
        <v>145</v>
      </c>
      <c r="I4" s="107"/>
    </row>
    <row r="5" spans="1:9" ht="20.100000000000001" customHeight="1">
      <c r="A5" s="440"/>
      <c r="B5" s="440"/>
      <c r="C5" s="441"/>
      <c r="D5" s="116"/>
      <c r="E5" s="116"/>
      <c r="F5" s="142" t="s">
        <v>130</v>
      </c>
      <c r="G5" s="135" t="s">
        <v>8</v>
      </c>
      <c r="H5" s="135" t="s">
        <v>134</v>
      </c>
      <c r="I5" s="107"/>
    </row>
    <row r="6" spans="1:9" ht="24.95" customHeight="1">
      <c r="A6" s="108" t="s">
        <v>87</v>
      </c>
      <c r="B6" s="108">
        <v>28</v>
      </c>
      <c r="C6" s="14" t="s">
        <v>75</v>
      </c>
      <c r="D6" s="117">
        <v>4662</v>
      </c>
      <c r="E6" s="40">
        <v>2929</v>
      </c>
      <c r="F6" s="28">
        <v>459</v>
      </c>
      <c r="G6" s="28">
        <v>594</v>
      </c>
      <c r="H6" s="28">
        <v>10</v>
      </c>
      <c r="I6" s="107"/>
    </row>
    <row r="7" spans="1:9" ht="24.95" customHeight="1">
      <c r="A7" s="105"/>
      <c r="B7" s="108">
        <v>29</v>
      </c>
      <c r="C7" s="105"/>
      <c r="D7" s="117">
        <v>4734</v>
      </c>
      <c r="E7" s="40">
        <v>3055</v>
      </c>
      <c r="F7" s="28">
        <v>428</v>
      </c>
      <c r="G7" s="28">
        <v>547</v>
      </c>
      <c r="H7" s="28">
        <v>18</v>
      </c>
      <c r="I7" s="107"/>
    </row>
    <row r="8" spans="1:9" ht="24.95" customHeight="1">
      <c r="A8" s="105"/>
      <c r="B8" s="108">
        <v>30</v>
      </c>
      <c r="C8" s="105"/>
      <c r="D8" s="117">
        <v>4804</v>
      </c>
      <c r="E8" s="40">
        <v>3011</v>
      </c>
      <c r="F8" s="28">
        <v>492</v>
      </c>
      <c r="G8" s="28">
        <v>594</v>
      </c>
      <c r="H8" s="28">
        <v>14</v>
      </c>
      <c r="I8" s="107"/>
    </row>
    <row r="9" spans="1:9" ht="24.95" customHeight="1">
      <c r="A9" s="105"/>
      <c r="B9" s="108">
        <v>31</v>
      </c>
      <c r="C9" s="105"/>
      <c r="D9" s="117">
        <v>4507</v>
      </c>
      <c r="E9" s="40">
        <v>2800</v>
      </c>
      <c r="F9" s="28">
        <v>473</v>
      </c>
      <c r="G9" s="28">
        <v>469</v>
      </c>
      <c r="H9" s="28">
        <v>10</v>
      </c>
      <c r="I9" s="107"/>
    </row>
    <row r="10" spans="1:9" ht="24.95" customHeight="1">
      <c r="A10" s="113" t="s">
        <v>160</v>
      </c>
      <c r="B10" s="109">
        <v>2</v>
      </c>
      <c r="C10" s="113" t="s">
        <v>481</v>
      </c>
      <c r="D10" s="118">
        <v>4877</v>
      </c>
      <c r="E10" s="144">
        <v>3203</v>
      </c>
      <c r="F10" s="120">
        <v>547</v>
      </c>
      <c r="G10" s="120">
        <v>427</v>
      </c>
      <c r="H10" s="120">
        <v>8</v>
      </c>
      <c r="I10" s="107"/>
    </row>
    <row r="11" spans="1:9" ht="15" customHeight="1">
      <c r="A11" s="49"/>
      <c r="B11" s="49"/>
      <c r="C11" s="49"/>
      <c r="D11" s="49"/>
      <c r="E11" s="49"/>
      <c r="F11" s="49"/>
      <c r="G11" s="49"/>
      <c r="H11" s="49"/>
      <c r="I11" s="107"/>
    </row>
    <row r="12" spans="1:9" s="148" customFormat="1" ht="15" customHeight="1">
      <c r="A12" s="14" t="s">
        <v>121</v>
      </c>
      <c r="B12" s="14"/>
      <c r="C12" s="14"/>
      <c r="D12" s="14"/>
      <c r="E12" s="14"/>
      <c r="F12" s="14"/>
      <c r="G12" s="14"/>
      <c r="H12" s="14"/>
    </row>
    <row r="13" spans="1:9" ht="20.100000000000001" customHeight="1">
      <c r="A13" s="436" t="s">
        <v>111</v>
      </c>
      <c r="B13" s="436"/>
      <c r="C13" s="437"/>
      <c r="D13" s="114"/>
      <c r="E13" s="156" t="s">
        <v>595</v>
      </c>
      <c r="F13" s="442" t="s">
        <v>152</v>
      </c>
      <c r="G13" s="434" t="s">
        <v>153</v>
      </c>
      <c r="H13" s="145"/>
      <c r="I13" s="107"/>
    </row>
    <row r="14" spans="1:9" ht="20.100000000000001" customHeight="1">
      <c r="A14" s="438"/>
      <c r="B14" s="438"/>
      <c r="C14" s="439"/>
      <c r="D14" s="115" t="s">
        <v>129</v>
      </c>
      <c r="E14" s="68" t="s">
        <v>123</v>
      </c>
      <c r="F14" s="443"/>
      <c r="G14" s="426"/>
      <c r="H14" s="146" t="s">
        <v>132</v>
      </c>
      <c r="I14" s="107"/>
    </row>
    <row r="15" spans="1:9" ht="20.100000000000001" customHeight="1">
      <c r="A15" s="440"/>
      <c r="B15" s="440"/>
      <c r="C15" s="441"/>
      <c r="D15" s="116"/>
      <c r="E15" s="142" t="s">
        <v>594</v>
      </c>
      <c r="F15" s="444"/>
      <c r="G15" s="427"/>
      <c r="H15" s="119"/>
      <c r="I15" s="107"/>
    </row>
    <row r="16" spans="1:9" ht="24.95" customHeight="1">
      <c r="A16" s="108" t="s">
        <v>87</v>
      </c>
      <c r="B16" s="108">
        <v>28</v>
      </c>
      <c r="C16" s="153" t="s">
        <v>75</v>
      </c>
      <c r="D16" s="28">
        <v>468</v>
      </c>
      <c r="E16" s="40">
        <v>34</v>
      </c>
      <c r="F16" s="28">
        <v>168</v>
      </c>
      <c r="G16" s="40" t="s">
        <v>138</v>
      </c>
      <c r="H16" s="147">
        <v>62.8</v>
      </c>
      <c r="I16" s="107"/>
    </row>
    <row r="17" spans="1:9" ht="24.95" customHeight="1">
      <c r="A17" s="105"/>
      <c r="B17" s="108">
        <v>29</v>
      </c>
      <c r="C17" s="154"/>
      <c r="D17" s="28">
        <v>479</v>
      </c>
      <c r="E17" s="40">
        <v>28</v>
      </c>
      <c r="F17" s="28">
        <v>179</v>
      </c>
      <c r="G17" s="40" t="s">
        <v>138</v>
      </c>
      <c r="H17" s="147">
        <v>64.5</v>
      </c>
      <c r="I17" s="107"/>
    </row>
    <row r="18" spans="1:9" ht="24.95" customHeight="1">
      <c r="A18" s="105"/>
      <c r="B18" s="108">
        <v>30</v>
      </c>
      <c r="C18" s="154"/>
      <c r="D18" s="28">
        <v>443</v>
      </c>
      <c r="E18" s="40">
        <v>32</v>
      </c>
      <c r="F18" s="28">
        <v>218</v>
      </c>
      <c r="G18" s="40" t="s">
        <v>138</v>
      </c>
      <c r="H18" s="147">
        <v>62.7</v>
      </c>
      <c r="I18" s="107"/>
    </row>
    <row r="19" spans="1:9" ht="24.95" customHeight="1">
      <c r="A19" s="105"/>
      <c r="B19" s="108">
        <v>31</v>
      </c>
      <c r="C19" s="105"/>
      <c r="D19" s="117">
        <v>513</v>
      </c>
      <c r="E19" s="28">
        <v>12</v>
      </c>
      <c r="F19" s="28">
        <v>230</v>
      </c>
      <c r="G19" s="40" t="s">
        <v>138</v>
      </c>
      <c r="H19" s="147">
        <v>62.1</v>
      </c>
      <c r="I19" s="107"/>
    </row>
    <row r="20" spans="1:9" ht="24.95" customHeight="1">
      <c r="A20" s="113" t="s">
        <v>160</v>
      </c>
      <c r="B20" s="109">
        <v>2</v>
      </c>
      <c r="C20" s="155" t="s">
        <v>481</v>
      </c>
      <c r="D20" s="120">
        <v>460</v>
      </c>
      <c r="E20" s="120">
        <v>16</v>
      </c>
      <c r="F20" s="120">
        <v>216</v>
      </c>
      <c r="G20" s="158" t="s">
        <v>138</v>
      </c>
      <c r="H20" s="159">
        <v>65.7</v>
      </c>
      <c r="I20" s="107"/>
    </row>
    <row r="21" spans="1:9" s="148" customFormat="1" ht="15" customHeight="1">
      <c r="A21" s="385" t="s">
        <v>14</v>
      </c>
      <c r="B21" s="385"/>
      <c r="C21" s="385"/>
      <c r="D21" s="385"/>
      <c r="E21" s="385"/>
      <c r="F21" s="47"/>
      <c r="G21" s="386" t="s">
        <v>524</v>
      </c>
      <c r="H21" s="386"/>
    </row>
    <row r="22" spans="1:9" s="148" customFormat="1" ht="15" customHeight="1">
      <c r="A22" s="14" t="s">
        <v>228</v>
      </c>
      <c r="B22" s="14"/>
      <c r="C22" s="14"/>
      <c r="D22" s="14"/>
      <c r="E22" s="14"/>
      <c r="F22" s="14"/>
      <c r="G22" s="14"/>
      <c r="H22" s="14"/>
    </row>
    <row r="23" spans="1:9" s="148" customFormat="1" ht="15" customHeight="1">
      <c r="A23" s="14" t="s">
        <v>578</v>
      </c>
      <c r="B23" s="14"/>
      <c r="C23" s="14"/>
      <c r="D23" s="14"/>
      <c r="E23" s="14"/>
      <c r="F23" s="14"/>
      <c r="G23" s="14"/>
      <c r="H23" s="14"/>
    </row>
    <row r="24" spans="1:9" s="148" customFormat="1" ht="15" customHeight="1">
      <c r="A24" s="14" t="s">
        <v>60</v>
      </c>
      <c r="B24" s="14"/>
      <c r="C24" s="14"/>
      <c r="D24" s="14"/>
      <c r="E24" s="14"/>
      <c r="F24" s="14"/>
      <c r="G24" s="14"/>
      <c r="H24" s="14"/>
    </row>
    <row r="25" spans="1:9" s="148" customFormat="1" ht="15" customHeight="1">
      <c r="A25" s="14" t="s">
        <v>729</v>
      </c>
      <c r="B25" s="14"/>
      <c r="C25" s="14"/>
      <c r="D25" s="14"/>
      <c r="E25" s="14"/>
      <c r="F25" s="14"/>
      <c r="G25" s="14"/>
      <c r="H25" s="14"/>
    </row>
    <row r="26" spans="1:9">
      <c r="A26" s="107"/>
      <c r="B26" s="107"/>
      <c r="C26" s="107"/>
      <c r="D26" s="107"/>
      <c r="E26" s="107"/>
      <c r="F26" s="107"/>
      <c r="G26" s="107"/>
      <c r="H26" s="107"/>
      <c r="I26" s="107"/>
    </row>
    <row r="27" spans="1:9">
      <c r="A27" s="107"/>
      <c r="B27" s="107"/>
      <c r="C27" s="107"/>
      <c r="D27" s="107"/>
      <c r="E27" s="107"/>
      <c r="F27" s="107"/>
      <c r="G27" s="107"/>
      <c r="H27" s="107"/>
      <c r="I27" s="107"/>
    </row>
    <row r="28" spans="1:9">
      <c r="A28" s="107"/>
      <c r="B28" s="107"/>
      <c r="C28" s="107"/>
      <c r="D28" s="107"/>
      <c r="E28" s="107"/>
      <c r="F28" s="107"/>
      <c r="G28" s="107"/>
      <c r="H28" s="107"/>
      <c r="I28" s="107"/>
    </row>
    <row r="29" spans="1:9">
      <c r="A29" s="107"/>
      <c r="B29" s="107"/>
      <c r="C29" s="107"/>
      <c r="D29" s="107"/>
      <c r="E29" s="107"/>
      <c r="F29" s="107"/>
      <c r="G29" s="107"/>
      <c r="H29" s="107"/>
      <c r="I29" s="107"/>
    </row>
    <row r="30" spans="1:9">
      <c r="A30" s="107"/>
      <c r="B30" s="107"/>
      <c r="C30" s="107"/>
      <c r="D30" s="107"/>
      <c r="E30" s="107"/>
      <c r="F30" s="107"/>
      <c r="G30" s="107"/>
      <c r="H30" s="107"/>
      <c r="I30" s="107"/>
    </row>
    <row r="31" spans="1:9">
      <c r="A31" s="107"/>
      <c r="B31" s="107"/>
      <c r="C31" s="107"/>
      <c r="D31" s="107"/>
      <c r="E31" s="107"/>
      <c r="F31" s="107"/>
      <c r="G31" s="107"/>
      <c r="H31" s="107"/>
      <c r="I31" s="107"/>
    </row>
    <row r="32" spans="1:9">
      <c r="A32" s="107"/>
      <c r="B32" s="107"/>
      <c r="C32" s="107"/>
      <c r="D32" s="107"/>
      <c r="E32" s="107"/>
      <c r="F32" s="107"/>
      <c r="G32" s="107"/>
      <c r="H32" s="107"/>
      <c r="I32" s="107"/>
    </row>
    <row r="33" spans="1:9">
      <c r="A33" s="107"/>
      <c r="B33" s="107"/>
      <c r="C33" s="107"/>
      <c r="D33" s="107"/>
      <c r="E33" s="107"/>
      <c r="F33" s="107"/>
      <c r="G33" s="107"/>
      <c r="H33" s="107"/>
      <c r="I33" s="107"/>
    </row>
    <row r="34" spans="1:9">
      <c r="A34" s="107"/>
      <c r="B34" s="107"/>
      <c r="C34" s="107"/>
      <c r="D34" s="107"/>
      <c r="E34" s="107"/>
      <c r="F34" s="107"/>
      <c r="G34" s="107"/>
      <c r="H34" s="107"/>
      <c r="I34" s="107"/>
    </row>
    <row r="35" spans="1:9">
      <c r="A35" s="107"/>
      <c r="B35" s="107"/>
      <c r="C35" s="107"/>
      <c r="D35" s="107"/>
      <c r="E35" s="107"/>
      <c r="F35" s="107"/>
      <c r="G35" s="107"/>
      <c r="H35" s="107"/>
      <c r="I35" s="107"/>
    </row>
    <row r="36" spans="1:9">
      <c r="A36" s="107"/>
      <c r="B36" s="107"/>
      <c r="C36" s="107"/>
      <c r="D36" s="107"/>
      <c r="E36" s="107"/>
      <c r="F36" s="107"/>
      <c r="G36" s="107"/>
      <c r="H36" s="107"/>
      <c r="I36" s="107"/>
    </row>
    <row r="37" spans="1:9">
      <c r="A37" s="107"/>
      <c r="B37" s="107"/>
      <c r="C37" s="107"/>
      <c r="D37" s="107"/>
      <c r="E37" s="107"/>
      <c r="F37" s="107"/>
      <c r="G37" s="107"/>
      <c r="H37" s="107"/>
      <c r="I37" s="107"/>
    </row>
    <row r="38" spans="1:9">
      <c r="A38" s="107"/>
      <c r="B38" s="107"/>
      <c r="C38" s="107"/>
      <c r="D38" s="107"/>
      <c r="E38" s="107"/>
      <c r="F38" s="107"/>
      <c r="G38" s="107"/>
      <c r="H38" s="107"/>
      <c r="I38" s="107"/>
    </row>
    <row r="39" spans="1:9">
      <c r="A39" s="107"/>
      <c r="B39" s="107"/>
      <c r="C39" s="107"/>
      <c r="D39" s="107"/>
      <c r="E39" s="107"/>
      <c r="F39" s="107"/>
      <c r="G39" s="107"/>
      <c r="H39" s="107"/>
      <c r="I39" s="107"/>
    </row>
    <row r="40" spans="1:9">
      <c r="A40" s="107"/>
      <c r="B40" s="107"/>
      <c r="C40" s="107"/>
      <c r="D40" s="107"/>
      <c r="E40" s="107"/>
      <c r="F40" s="107"/>
      <c r="G40" s="107"/>
      <c r="H40" s="107"/>
      <c r="I40" s="107"/>
    </row>
    <row r="41" spans="1:9">
      <c r="A41" s="107"/>
      <c r="B41" s="107"/>
      <c r="C41" s="107"/>
      <c r="D41" s="107"/>
      <c r="E41" s="107"/>
      <c r="F41" s="107"/>
      <c r="G41" s="107"/>
      <c r="H41" s="107"/>
      <c r="I41" s="107"/>
    </row>
    <row r="42" spans="1:9">
      <c r="A42" s="107"/>
      <c r="B42" s="107"/>
      <c r="C42" s="107"/>
      <c r="D42" s="107"/>
      <c r="E42" s="107"/>
      <c r="F42" s="107"/>
      <c r="G42" s="107"/>
      <c r="H42" s="107"/>
      <c r="I42" s="107"/>
    </row>
    <row r="43" spans="1:9">
      <c r="A43" s="107"/>
      <c r="B43" s="107"/>
      <c r="C43" s="107"/>
      <c r="D43" s="107"/>
      <c r="E43" s="107"/>
      <c r="F43" s="107"/>
      <c r="G43" s="107"/>
      <c r="H43" s="107"/>
      <c r="I43" s="107"/>
    </row>
    <row r="44" spans="1:9">
      <c r="A44" s="107"/>
      <c r="B44" s="107"/>
      <c r="C44" s="107"/>
      <c r="D44" s="107"/>
      <c r="E44" s="107"/>
      <c r="F44" s="107"/>
      <c r="G44" s="107"/>
      <c r="H44" s="107"/>
      <c r="I44" s="107"/>
    </row>
    <row r="45" spans="1:9">
      <c r="A45" s="107"/>
      <c r="B45" s="107"/>
      <c r="C45" s="107"/>
      <c r="D45" s="107"/>
      <c r="E45" s="107"/>
      <c r="F45" s="107"/>
      <c r="G45" s="107"/>
      <c r="H45" s="107"/>
      <c r="I45" s="107"/>
    </row>
    <row r="46" spans="1:9">
      <c r="A46" s="107"/>
      <c r="B46" s="107"/>
      <c r="C46" s="107"/>
      <c r="D46" s="107"/>
      <c r="E46" s="107"/>
      <c r="F46" s="107"/>
      <c r="G46" s="107"/>
      <c r="H46" s="107"/>
      <c r="I46" s="107"/>
    </row>
    <row r="47" spans="1:9">
      <c r="A47" s="107"/>
      <c r="B47" s="107"/>
      <c r="C47" s="107"/>
      <c r="D47" s="107"/>
      <c r="E47" s="107"/>
      <c r="F47" s="107"/>
      <c r="G47" s="107"/>
      <c r="H47" s="107"/>
      <c r="I47" s="107"/>
    </row>
    <row r="48" spans="1:9">
      <c r="A48" s="107"/>
      <c r="B48" s="107"/>
      <c r="C48" s="107"/>
      <c r="D48" s="107"/>
      <c r="E48" s="107"/>
      <c r="F48" s="107"/>
      <c r="G48" s="107"/>
      <c r="H48" s="107"/>
      <c r="I48" s="107"/>
    </row>
    <row r="49" spans="1:9">
      <c r="A49" s="107"/>
      <c r="B49" s="107"/>
      <c r="C49" s="107"/>
      <c r="D49" s="107"/>
      <c r="E49" s="107"/>
      <c r="F49" s="107"/>
      <c r="G49" s="107"/>
      <c r="H49" s="107"/>
      <c r="I49" s="107"/>
    </row>
  </sheetData>
  <mergeCells count="7">
    <mergeCell ref="A1:H1"/>
    <mergeCell ref="A21:E21"/>
    <mergeCell ref="G21:H21"/>
    <mergeCell ref="A3:C5"/>
    <mergeCell ref="A13:C15"/>
    <mergeCell ref="F13:F15"/>
    <mergeCell ref="G13:G15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G11"/>
  <sheetViews>
    <sheetView workbookViewId="0">
      <selection sqref="A1:G1"/>
    </sheetView>
  </sheetViews>
  <sheetFormatPr defaultRowHeight="13.5"/>
  <cols>
    <col min="1" max="1" width="6.109375" style="9" customWidth="1"/>
    <col min="2" max="3" width="3.6640625" style="9" customWidth="1"/>
    <col min="4" max="7" width="18.77734375" style="9" customWidth="1"/>
    <col min="8" max="256" width="9" style="9" customWidth="1"/>
    <col min="257" max="257" width="7.44140625" style="9" customWidth="1"/>
    <col min="258" max="258" width="3.77734375" style="9" customWidth="1"/>
    <col min="259" max="259" width="6.21875" style="9" customWidth="1"/>
    <col min="260" max="263" width="17.33203125" style="9" customWidth="1"/>
    <col min="264" max="512" width="9" style="9" customWidth="1"/>
    <col min="513" max="513" width="7.44140625" style="9" customWidth="1"/>
    <col min="514" max="514" width="3.77734375" style="9" customWidth="1"/>
    <col min="515" max="515" width="6.21875" style="9" customWidth="1"/>
    <col min="516" max="519" width="17.33203125" style="9" customWidth="1"/>
    <col min="520" max="768" width="9" style="9" customWidth="1"/>
    <col min="769" max="769" width="7.44140625" style="9" customWidth="1"/>
    <col min="770" max="770" width="3.77734375" style="9" customWidth="1"/>
    <col min="771" max="771" width="6.21875" style="9" customWidth="1"/>
    <col min="772" max="775" width="17.33203125" style="9" customWidth="1"/>
    <col min="776" max="1024" width="9" style="9" customWidth="1"/>
    <col min="1025" max="1025" width="7.44140625" style="9" customWidth="1"/>
    <col min="1026" max="1026" width="3.77734375" style="9" customWidth="1"/>
    <col min="1027" max="1027" width="6.21875" style="9" customWidth="1"/>
    <col min="1028" max="1031" width="17.33203125" style="9" customWidth="1"/>
    <col min="1032" max="1280" width="9" style="9" customWidth="1"/>
    <col min="1281" max="1281" width="7.44140625" style="9" customWidth="1"/>
    <col min="1282" max="1282" width="3.77734375" style="9" customWidth="1"/>
    <col min="1283" max="1283" width="6.21875" style="9" customWidth="1"/>
    <col min="1284" max="1287" width="17.33203125" style="9" customWidth="1"/>
    <col min="1288" max="1536" width="9" style="9" customWidth="1"/>
    <col min="1537" max="1537" width="7.44140625" style="9" customWidth="1"/>
    <col min="1538" max="1538" width="3.77734375" style="9" customWidth="1"/>
    <col min="1539" max="1539" width="6.21875" style="9" customWidth="1"/>
    <col min="1540" max="1543" width="17.33203125" style="9" customWidth="1"/>
    <col min="1544" max="1792" width="9" style="9" customWidth="1"/>
    <col min="1793" max="1793" width="7.44140625" style="9" customWidth="1"/>
    <col min="1794" max="1794" width="3.77734375" style="9" customWidth="1"/>
    <col min="1795" max="1795" width="6.21875" style="9" customWidth="1"/>
    <col min="1796" max="1799" width="17.33203125" style="9" customWidth="1"/>
    <col min="1800" max="2048" width="9" style="9" customWidth="1"/>
    <col min="2049" max="2049" width="7.44140625" style="9" customWidth="1"/>
    <col min="2050" max="2050" width="3.77734375" style="9" customWidth="1"/>
    <col min="2051" max="2051" width="6.21875" style="9" customWidth="1"/>
    <col min="2052" max="2055" width="17.33203125" style="9" customWidth="1"/>
    <col min="2056" max="2304" width="9" style="9" customWidth="1"/>
    <col min="2305" max="2305" width="7.44140625" style="9" customWidth="1"/>
    <col min="2306" max="2306" width="3.77734375" style="9" customWidth="1"/>
    <col min="2307" max="2307" width="6.21875" style="9" customWidth="1"/>
    <col min="2308" max="2311" width="17.33203125" style="9" customWidth="1"/>
    <col min="2312" max="2560" width="9" style="9" customWidth="1"/>
    <col min="2561" max="2561" width="7.44140625" style="9" customWidth="1"/>
    <col min="2562" max="2562" width="3.77734375" style="9" customWidth="1"/>
    <col min="2563" max="2563" width="6.21875" style="9" customWidth="1"/>
    <col min="2564" max="2567" width="17.33203125" style="9" customWidth="1"/>
    <col min="2568" max="2816" width="9" style="9" customWidth="1"/>
    <col min="2817" max="2817" width="7.44140625" style="9" customWidth="1"/>
    <col min="2818" max="2818" width="3.77734375" style="9" customWidth="1"/>
    <col min="2819" max="2819" width="6.21875" style="9" customWidth="1"/>
    <col min="2820" max="2823" width="17.33203125" style="9" customWidth="1"/>
    <col min="2824" max="3072" width="9" style="9" customWidth="1"/>
    <col min="3073" max="3073" width="7.44140625" style="9" customWidth="1"/>
    <col min="3074" max="3074" width="3.77734375" style="9" customWidth="1"/>
    <col min="3075" max="3075" width="6.21875" style="9" customWidth="1"/>
    <col min="3076" max="3079" width="17.33203125" style="9" customWidth="1"/>
    <col min="3080" max="3328" width="9" style="9" customWidth="1"/>
    <col min="3329" max="3329" width="7.44140625" style="9" customWidth="1"/>
    <col min="3330" max="3330" width="3.77734375" style="9" customWidth="1"/>
    <col min="3331" max="3331" width="6.21875" style="9" customWidth="1"/>
    <col min="3332" max="3335" width="17.33203125" style="9" customWidth="1"/>
    <col min="3336" max="3584" width="9" style="9" customWidth="1"/>
    <col min="3585" max="3585" width="7.44140625" style="9" customWidth="1"/>
    <col min="3586" max="3586" width="3.77734375" style="9" customWidth="1"/>
    <col min="3587" max="3587" width="6.21875" style="9" customWidth="1"/>
    <col min="3588" max="3591" width="17.33203125" style="9" customWidth="1"/>
    <col min="3592" max="3840" width="9" style="9" customWidth="1"/>
    <col min="3841" max="3841" width="7.44140625" style="9" customWidth="1"/>
    <col min="3842" max="3842" width="3.77734375" style="9" customWidth="1"/>
    <col min="3843" max="3843" width="6.21875" style="9" customWidth="1"/>
    <col min="3844" max="3847" width="17.33203125" style="9" customWidth="1"/>
    <col min="3848" max="4096" width="9" style="9" customWidth="1"/>
    <col min="4097" max="4097" width="7.44140625" style="9" customWidth="1"/>
    <col min="4098" max="4098" width="3.77734375" style="9" customWidth="1"/>
    <col min="4099" max="4099" width="6.21875" style="9" customWidth="1"/>
    <col min="4100" max="4103" width="17.33203125" style="9" customWidth="1"/>
    <col min="4104" max="4352" width="9" style="9" customWidth="1"/>
    <col min="4353" max="4353" width="7.44140625" style="9" customWidth="1"/>
    <col min="4354" max="4354" width="3.77734375" style="9" customWidth="1"/>
    <col min="4355" max="4355" width="6.21875" style="9" customWidth="1"/>
    <col min="4356" max="4359" width="17.33203125" style="9" customWidth="1"/>
    <col min="4360" max="4608" width="9" style="9" customWidth="1"/>
    <col min="4609" max="4609" width="7.44140625" style="9" customWidth="1"/>
    <col min="4610" max="4610" width="3.77734375" style="9" customWidth="1"/>
    <col min="4611" max="4611" width="6.21875" style="9" customWidth="1"/>
    <col min="4612" max="4615" width="17.33203125" style="9" customWidth="1"/>
    <col min="4616" max="4864" width="9" style="9" customWidth="1"/>
    <col min="4865" max="4865" width="7.44140625" style="9" customWidth="1"/>
    <col min="4866" max="4866" width="3.77734375" style="9" customWidth="1"/>
    <col min="4867" max="4867" width="6.21875" style="9" customWidth="1"/>
    <col min="4868" max="4871" width="17.33203125" style="9" customWidth="1"/>
    <col min="4872" max="5120" width="9" style="9" customWidth="1"/>
    <col min="5121" max="5121" width="7.44140625" style="9" customWidth="1"/>
    <col min="5122" max="5122" width="3.77734375" style="9" customWidth="1"/>
    <col min="5123" max="5123" width="6.21875" style="9" customWidth="1"/>
    <col min="5124" max="5127" width="17.33203125" style="9" customWidth="1"/>
    <col min="5128" max="5376" width="9" style="9" customWidth="1"/>
    <col min="5377" max="5377" width="7.44140625" style="9" customWidth="1"/>
    <col min="5378" max="5378" width="3.77734375" style="9" customWidth="1"/>
    <col min="5379" max="5379" width="6.21875" style="9" customWidth="1"/>
    <col min="5380" max="5383" width="17.33203125" style="9" customWidth="1"/>
    <col min="5384" max="5632" width="9" style="9" customWidth="1"/>
    <col min="5633" max="5633" width="7.44140625" style="9" customWidth="1"/>
    <col min="5634" max="5634" width="3.77734375" style="9" customWidth="1"/>
    <col min="5635" max="5635" width="6.21875" style="9" customWidth="1"/>
    <col min="5636" max="5639" width="17.33203125" style="9" customWidth="1"/>
    <col min="5640" max="5888" width="9" style="9" customWidth="1"/>
    <col min="5889" max="5889" width="7.44140625" style="9" customWidth="1"/>
    <col min="5890" max="5890" width="3.77734375" style="9" customWidth="1"/>
    <col min="5891" max="5891" width="6.21875" style="9" customWidth="1"/>
    <col min="5892" max="5895" width="17.33203125" style="9" customWidth="1"/>
    <col min="5896" max="6144" width="9" style="9" customWidth="1"/>
    <col min="6145" max="6145" width="7.44140625" style="9" customWidth="1"/>
    <col min="6146" max="6146" width="3.77734375" style="9" customWidth="1"/>
    <col min="6147" max="6147" width="6.21875" style="9" customWidth="1"/>
    <col min="6148" max="6151" width="17.33203125" style="9" customWidth="1"/>
    <col min="6152" max="6400" width="9" style="9" customWidth="1"/>
    <col min="6401" max="6401" width="7.44140625" style="9" customWidth="1"/>
    <col min="6402" max="6402" width="3.77734375" style="9" customWidth="1"/>
    <col min="6403" max="6403" width="6.21875" style="9" customWidth="1"/>
    <col min="6404" max="6407" width="17.33203125" style="9" customWidth="1"/>
    <col min="6408" max="6656" width="9" style="9" customWidth="1"/>
    <col min="6657" max="6657" width="7.44140625" style="9" customWidth="1"/>
    <col min="6658" max="6658" width="3.77734375" style="9" customWidth="1"/>
    <col min="6659" max="6659" width="6.21875" style="9" customWidth="1"/>
    <col min="6660" max="6663" width="17.33203125" style="9" customWidth="1"/>
    <col min="6664" max="6912" width="9" style="9" customWidth="1"/>
    <col min="6913" max="6913" width="7.44140625" style="9" customWidth="1"/>
    <col min="6914" max="6914" width="3.77734375" style="9" customWidth="1"/>
    <col min="6915" max="6915" width="6.21875" style="9" customWidth="1"/>
    <col min="6916" max="6919" width="17.33203125" style="9" customWidth="1"/>
    <col min="6920" max="7168" width="9" style="9" customWidth="1"/>
    <col min="7169" max="7169" width="7.44140625" style="9" customWidth="1"/>
    <col min="7170" max="7170" width="3.77734375" style="9" customWidth="1"/>
    <col min="7171" max="7171" width="6.21875" style="9" customWidth="1"/>
    <col min="7172" max="7175" width="17.33203125" style="9" customWidth="1"/>
    <col min="7176" max="7424" width="9" style="9" customWidth="1"/>
    <col min="7425" max="7425" width="7.44140625" style="9" customWidth="1"/>
    <col min="7426" max="7426" width="3.77734375" style="9" customWidth="1"/>
    <col min="7427" max="7427" width="6.21875" style="9" customWidth="1"/>
    <col min="7428" max="7431" width="17.33203125" style="9" customWidth="1"/>
    <col min="7432" max="7680" width="9" style="9" customWidth="1"/>
    <col min="7681" max="7681" width="7.44140625" style="9" customWidth="1"/>
    <col min="7682" max="7682" width="3.77734375" style="9" customWidth="1"/>
    <col min="7683" max="7683" width="6.21875" style="9" customWidth="1"/>
    <col min="7684" max="7687" width="17.33203125" style="9" customWidth="1"/>
    <col min="7688" max="7936" width="9" style="9" customWidth="1"/>
    <col min="7937" max="7937" width="7.44140625" style="9" customWidth="1"/>
    <col min="7938" max="7938" width="3.77734375" style="9" customWidth="1"/>
    <col min="7939" max="7939" width="6.21875" style="9" customWidth="1"/>
    <col min="7940" max="7943" width="17.33203125" style="9" customWidth="1"/>
    <col min="7944" max="8192" width="9" style="9" customWidth="1"/>
    <col min="8193" max="8193" width="7.44140625" style="9" customWidth="1"/>
    <col min="8194" max="8194" width="3.77734375" style="9" customWidth="1"/>
    <col min="8195" max="8195" width="6.21875" style="9" customWidth="1"/>
    <col min="8196" max="8199" width="17.33203125" style="9" customWidth="1"/>
    <col min="8200" max="8448" width="9" style="9" customWidth="1"/>
    <col min="8449" max="8449" width="7.44140625" style="9" customWidth="1"/>
    <col min="8450" max="8450" width="3.77734375" style="9" customWidth="1"/>
    <col min="8451" max="8451" width="6.21875" style="9" customWidth="1"/>
    <col min="8452" max="8455" width="17.33203125" style="9" customWidth="1"/>
    <col min="8456" max="8704" width="9" style="9" customWidth="1"/>
    <col min="8705" max="8705" width="7.44140625" style="9" customWidth="1"/>
    <col min="8706" max="8706" width="3.77734375" style="9" customWidth="1"/>
    <col min="8707" max="8707" width="6.21875" style="9" customWidth="1"/>
    <col min="8708" max="8711" width="17.33203125" style="9" customWidth="1"/>
    <col min="8712" max="8960" width="9" style="9" customWidth="1"/>
    <col min="8961" max="8961" width="7.44140625" style="9" customWidth="1"/>
    <col min="8962" max="8962" width="3.77734375" style="9" customWidth="1"/>
    <col min="8963" max="8963" width="6.21875" style="9" customWidth="1"/>
    <col min="8964" max="8967" width="17.33203125" style="9" customWidth="1"/>
    <col min="8968" max="9216" width="9" style="9" customWidth="1"/>
    <col min="9217" max="9217" width="7.44140625" style="9" customWidth="1"/>
    <col min="9218" max="9218" width="3.77734375" style="9" customWidth="1"/>
    <col min="9219" max="9219" width="6.21875" style="9" customWidth="1"/>
    <col min="9220" max="9223" width="17.33203125" style="9" customWidth="1"/>
    <col min="9224" max="9472" width="9" style="9" customWidth="1"/>
    <col min="9473" max="9473" width="7.44140625" style="9" customWidth="1"/>
    <col min="9474" max="9474" width="3.77734375" style="9" customWidth="1"/>
    <col min="9475" max="9475" width="6.21875" style="9" customWidth="1"/>
    <col min="9476" max="9479" width="17.33203125" style="9" customWidth="1"/>
    <col min="9480" max="9728" width="9" style="9" customWidth="1"/>
    <col min="9729" max="9729" width="7.44140625" style="9" customWidth="1"/>
    <col min="9730" max="9730" width="3.77734375" style="9" customWidth="1"/>
    <col min="9731" max="9731" width="6.21875" style="9" customWidth="1"/>
    <col min="9732" max="9735" width="17.33203125" style="9" customWidth="1"/>
    <col min="9736" max="9984" width="9" style="9" customWidth="1"/>
    <col min="9985" max="9985" width="7.44140625" style="9" customWidth="1"/>
    <col min="9986" max="9986" width="3.77734375" style="9" customWidth="1"/>
    <col min="9987" max="9987" width="6.21875" style="9" customWidth="1"/>
    <col min="9988" max="9991" width="17.33203125" style="9" customWidth="1"/>
    <col min="9992" max="10240" width="9" style="9" customWidth="1"/>
    <col min="10241" max="10241" width="7.44140625" style="9" customWidth="1"/>
    <col min="10242" max="10242" width="3.77734375" style="9" customWidth="1"/>
    <col min="10243" max="10243" width="6.21875" style="9" customWidth="1"/>
    <col min="10244" max="10247" width="17.33203125" style="9" customWidth="1"/>
    <col min="10248" max="10496" width="9" style="9" customWidth="1"/>
    <col min="10497" max="10497" width="7.44140625" style="9" customWidth="1"/>
    <col min="10498" max="10498" width="3.77734375" style="9" customWidth="1"/>
    <col min="10499" max="10499" width="6.21875" style="9" customWidth="1"/>
    <col min="10500" max="10503" width="17.33203125" style="9" customWidth="1"/>
    <col min="10504" max="10752" width="9" style="9" customWidth="1"/>
    <col min="10753" max="10753" width="7.44140625" style="9" customWidth="1"/>
    <col min="10754" max="10754" width="3.77734375" style="9" customWidth="1"/>
    <col min="10755" max="10755" width="6.21875" style="9" customWidth="1"/>
    <col min="10756" max="10759" width="17.33203125" style="9" customWidth="1"/>
    <col min="10760" max="11008" width="9" style="9" customWidth="1"/>
    <col min="11009" max="11009" width="7.44140625" style="9" customWidth="1"/>
    <col min="11010" max="11010" width="3.77734375" style="9" customWidth="1"/>
    <col min="11011" max="11011" width="6.21875" style="9" customWidth="1"/>
    <col min="11012" max="11015" width="17.33203125" style="9" customWidth="1"/>
    <col min="11016" max="11264" width="9" style="9" customWidth="1"/>
    <col min="11265" max="11265" width="7.44140625" style="9" customWidth="1"/>
    <col min="11266" max="11266" width="3.77734375" style="9" customWidth="1"/>
    <col min="11267" max="11267" width="6.21875" style="9" customWidth="1"/>
    <col min="11268" max="11271" width="17.33203125" style="9" customWidth="1"/>
    <col min="11272" max="11520" width="9" style="9" customWidth="1"/>
    <col min="11521" max="11521" width="7.44140625" style="9" customWidth="1"/>
    <col min="11522" max="11522" width="3.77734375" style="9" customWidth="1"/>
    <col min="11523" max="11523" width="6.21875" style="9" customWidth="1"/>
    <col min="11524" max="11527" width="17.33203125" style="9" customWidth="1"/>
    <col min="11528" max="11776" width="9" style="9" customWidth="1"/>
    <col min="11777" max="11777" width="7.44140625" style="9" customWidth="1"/>
    <col min="11778" max="11778" width="3.77734375" style="9" customWidth="1"/>
    <col min="11779" max="11779" width="6.21875" style="9" customWidth="1"/>
    <col min="11780" max="11783" width="17.33203125" style="9" customWidth="1"/>
    <col min="11784" max="12032" width="9" style="9" customWidth="1"/>
    <col min="12033" max="12033" width="7.44140625" style="9" customWidth="1"/>
    <col min="12034" max="12034" width="3.77734375" style="9" customWidth="1"/>
    <col min="12035" max="12035" width="6.21875" style="9" customWidth="1"/>
    <col min="12036" max="12039" width="17.33203125" style="9" customWidth="1"/>
    <col min="12040" max="12288" width="9" style="9" customWidth="1"/>
    <col min="12289" max="12289" width="7.44140625" style="9" customWidth="1"/>
    <col min="12290" max="12290" width="3.77734375" style="9" customWidth="1"/>
    <col min="12291" max="12291" width="6.21875" style="9" customWidth="1"/>
    <col min="12292" max="12295" width="17.33203125" style="9" customWidth="1"/>
    <col min="12296" max="12544" width="9" style="9" customWidth="1"/>
    <col min="12545" max="12545" width="7.44140625" style="9" customWidth="1"/>
    <col min="12546" max="12546" width="3.77734375" style="9" customWidth="1"/>
    <col min="12547" max="12547" width="6.21875" style="9" customWidth="1"/>
    <col min="12548" max="12551" width="17.33203125" style="9" customWidth="1"/>
    <col min="12552" max="12800" width="9" style="9" customWidth="1"/>
    <col min="12801" max="12801" width="7.44140625" style="9" customWidth="1"/>
    <col min="12802" max="12802" width="3.77734375" style="9" customWidth="1"/>
    <col min="12803" max="12803" width="6.21875" style="9" customWidth="1"/>
    <col min="12804" max="12807" width="17.33203125" style="9" customWidth="1"/>
    <col min="12808" max="13056" width="9" style="9" customWidth="1"/>
    <col min="13057" max="13057" width="7.44140625" style="9" customWidth="1"/>
    <col min="13058" max="13058" width="3.77734375" style="9" customWidth="1"/>
    <col min="13059" max="13059" width="6.21875" style="9" customWidth="1"/>
    <col min="13060" max="13063" width="17.33203125" style="9" customWidth="1"/>
    <col min="13064" max="13312" width="9" style="9" customWidth="1"/>
    <col min="13313" max="13313" width="7.44140625" style="9" customWidth="1"/>
    <col min="13314" max="13314" width="3.77734375" style="9" customWidth="1"/>
    <col min="13315" max="13315" width="6.21875" style="9" customWidth="1"/>
    <col min="13316" max="13319" width="17.33203125" style="9" customWidth="1"/>
    <col min="13320" max="13568" width="9" style="9" customWidth="1"/>
    <col min="13569" max="13569" width="7.44140625" style="9" customWidth="1"/>
    <col min="13570" max="13570" width="3.77734375" style="9" customWidth="1"/>
    <col min="13571" max="13571" width="6.21875" style="9" customWidth="1"/>
    <col min="13572" max="13575" width="17.33203125" style="9" customWidth="1"/>
    <col min="13576" max="13824" width="9" style="9" customWidth="1"/>
    <col min="13825" max="13825" width="7.44140625" style="9" customWidth="1"/>
    <col min="13826" max="13826" width="3.77734375" style="9" customWidth="1"/>
    <col min="13827" max="13827" width="6.21875" style="9" customWidth="1"/>
    <col min="13828" max="13831" width="17.33203125" style="9" customWidth="1"/>
    <col min="13832" max="14080" width="9" style="9" customWidth="1"/>
    <col min="14081" max="14081" width="7.44140625" style="9" customWidth="1"/>
    <col min="14082" max="14082" width="3.77734375" style="9" customWidth="1"/>
    <col min="14083" max="14083" width="6.21875" style="9" customWidth="1"/>
    <col min="14084" max="14087" width="17.33203125" style="9" customWidth="1"/>
    <col min="14088" max="14336" width="9" style="9" customWidth="1"/>
    <col min="14337" max="14337" width="7.44140625" style="9" customWidth="1"/>
    <col min="14338" max="14338" width="3.77734375" style="9" customWidth="1"/>
    <col min="14339" max="14339" width="6.21875" style="9" customWidth="1"/>
    <col min="14340" max="14343" width="17.33203125" style="9" customWidth="1"/>
    <col min="14344" max="14592" width="9" style="9" customWidth="1"/>
    <col min="14593" max="14593" width="7.44140625" style="9" customWidth="1"/>
    <col min="14594" max="14594" width="3.77734375" style="9" customWidth="1"/>
    <col min="14595" max="14595" width="6.21875" style="9" customWidth="1"/>
    <col min="14596" max="14599" width="17.33203125" style="9" customWidth="1"/>
    <col min="14600" max="14848" width="9" style="9" customWidth="1"/>
    <col min="14849" max="14849" width="7.44140625" style="9" customWidth="1"/>
    <col min="14850" max="14850" width="3.77734375" style="9" customWidth="1"/>
    <col min="14851" max="14851" width="6.21875" style="9" customWidth="1"/>
    <col min="14852" max="14855" width="17.33203125" style="9" customWidth="1"/>
    <col min="14856" max="15104" width="9" style="9" customWidth="1"/>
    <col min="15105" max="15105" width="7.44140625" style="9" customWidth="1"/>
    <col min="15106" max="15106" width="3.77734375" style="9" customWidth="1"/>
    <col min="15107" max="15107" width="6.21875" style="9" customWidth="1"/>
    <col min="15108" max="15111" width="17.33203125" style="9" customWidth="1"/>
    <col min="15112" max="15360" width="9" style="9" customWidth="1"/>
    <col min="15361" max="15361" width="7.44140625" style="9" customWidth="1"/>
    <col min="15362" max="15362" width="3.77734375" style="9" customWidth="1"/>
    <col min="15363" max="15363" width="6.21875" style="9" customWidth="1"/>
    <col min="15364" max="15367" width="17.33203125" style="9" customWidth="1"/>
    <col min="15368" max="15616" width="9" style="9" customWidth="1"/>
    <col min="15617" max="15617" width="7.44140625" style="9" customWidth="1"/>
    <col min="15618" max="15618" width="3.77734375" style="9" customWidth="1"/>
    <col min="15619" max="15619" width="6.21875" style="9" customWidth="1"/>
    <col min="15620" max="15623" width="17.33203125" style="9" customWidth="1"/>
    <col min="15624" max="15872" width="9" style="9" customWidth="1"/>
    <col min="15873" max="15873" width="7.44140625" style="9" customWidth="1"/>
    <col min="15874" max="15874" width="3.77734375" style="9" customWidth="1"/>
    <col min="15875" max="15875" width="6.21875" style="9" customWidth="1"/>
    <col min="15876" max="15879" width="17.33203125" style="9" customWidth="1"/>
    <col min="15880" max="16128" width="9" style="9" customWidth="1"/>
    <col min="16129" max="16129" width="7.44140625" style="9" customWidth="1"/>
    <col min="16130" max="16130" width="3.77734375" style="9" customWidth="1"/>
    <col min="16131" max="16131" width="6.21875" style="9" customWidth="1"/>
    <col min="16132" max="16135" width="17.33203125" style="9" customWidth="1"/>
    <col min="16136" max="16384" width="9" style="9" customWidth="1"/>
  </cols>
  <sheetData>
    <row r="1" spans="1:7" s="101" customFormat="1" ht="17.45" customHeight="1">
      <c r="A1" s="387" t="s">
        <v>559</v>
      </c>
      <c r="B1" s="387"/>
      <c r="C1" s="387"/>
      <c r="D1" s="387"/>
      <c r="E1" s="387"/>
      <c r="F1" s="387"/>
      <c r="G1" s="387"/>
    </row>
    <row r="2" spans="1:7" s="101" customFormat="1" ht="15" customHeight="1">
      <c r="A2" s="54"/>
      <c r="B2" s="54"/>
      <c r="C2" s="54"/>
      <c r="D2" s="54"/>
      <c r="E2" s="54"/>
      <c r="F2" s="54"/>
      <c r="G2" s="54"/>
    </row>
    <row r="3" spans="1:7" s="11" customFormat="1" ht="30" customHeight="1">
      <c r="A3" s="445" t="s">
        <v>40</v>
      </c>
      <c r="B3" s="445"/>
      <c r="C3" s="446"/>
      <c r="D3" s="86" t="s">
        <v>39</v>
      </c>
      <c r="E3" s="86" t="s">
        <v>42</v>
      </c>
      <c r="F3" s="86" t="s">
        <v>45</v>
      </c>
      <c r="G3" s="86" t="s">
        <v>48</v>
      </c>
    </row>
    <row r="4" spans="1:7" s="12" customFormat="1" ht="30" customHeight="1">
      <c r="A4" s="160" t="s">
        <v>698</v>
      </c>
      <c r="B4" s="163" t="s">
        <v>236</v>
      </c>
      <c r="C4" s="165" t="s">
        <v>463</v>
      </c>
      <c r="D4" s="117">
        <v>59615</v>
      </c>
      <c r="E4" s="41">
        <v>91821</v>
      </c>
      <c r="F4" s="41">
        <v>788706</v>
      </c>
      <c r="G4" s="41">
        <v>352513</v>
      </c>
    </row>
    <row r="5" spans="1:7" s="12" customFormat="1" ht="30" customHeight="1">
      <c r="A5" s="161"/>
      <c r="B5" s="163" t="s">
        <v>579</v>
      </c>
      <c r="C5" s="161"/>
      <c r="D5" s="117">
        <v>57197</v>
      </c>
      <c r="E5" s="41">
        <v>95730</v>
      </c>
      <c r="F5" s="41">
        <v>799669</v>
      </c>
      <c r="G5" s="41">
        <v>726220</v>
      </c>
    </row>
    <row r="6" spans="1:7" s="12" customFormat="1" ht="30" customHeight="1">
      <c r="A6" s="161"/>
      <c r="B6" s="163" t="s">
        <v>580</v>
      </c>
      <c r="C6" s="161"/>
      <c r="D6" s="117">
        <v>94946</v>
      </c>
      <c r="E6" s="28">
        <v>85936</v>
      </c>
      <c r="F6" s="28">
        <v>781746</v>
      </c>
      <c r="G6" s="28">
        <v>423602</v>
      </c>
    </row>
    <row r="7" spans="1:7" s="12" customFormat="1" ht="30" customHeight="1">
      <c r="A7" s="161"/>
      <c r="B7" s="162" t="s">
        <v>155</v>
      </c>
      <c r="C7" s="161"/>
      <c r="D7" s="117">
        <v>98689</v>
      </c>
      <c r="E7" s="28">
        <v>230061</v>
      </c>
      <c r="F7" s="28">
        <v>824539</v>
      </c>
      <c r="G7" s="28">
        <v>394428</v>
      </c>
    </row>
    <row r="8" spans="1:7" s="12" customFormat="1" ht="30" customHeight="1">
      <c r="A8" s="106" t="s">
        <v>4</v>
      </c>
      <c r="B8" s="164" t="s">
        <v>77</v>
      </c>
      <c r="C8" s="166" t="s">
        <v>481</v>
      </c>
      <c r="D8" s="118">
        <v>55486</v>
      </c>
      <c r="E8" s="120">
        <v>82039</v>
      </c>
      <c r="F8" s="120">
        <v>802582</v>
      </c>
      <c r="G8" s="120">
        <v>1003648</v>
      </c>
    </row>
    <row r="9" spans="1:7" s="12" customFormat="1" ht="15" customHeight="1">
      <c r="A9" s="384" t="s">
        <v>241</v>
      </c>
      <c r="B9" s="384"/>
      <c r="C9" s="384"/>
      <c r="D9" s="384"/>
      <c r="E9" s="384"/>
      <c r="F9" s="384"/>
      <c r="G9" s="48" t="s">
        <v>186</v>
      </c>
    </row>
    <row r="10" spans="1:7" s="12" customFormat="1" ht="15" customHeight="1">
      <c r="A10" s="384" t="s">
        <v>618</v>
      </c>
      <c r="B10" s="384"/>
      <c r="C10" s="384"/>
      <c r="D10" s="384"/>
      <c r="E10" s="384"/>
      <c r="F10" s="384"/>
      <c r="G10" s="384"/>
    </row>
    <row r="11" spans="1:7" ht="15" customHeight="1"/>
  </sheetData>
  <mergeCells count="4">
    <mergeCell ref="A1:G1"/>
    <mergeCell ref="A3:C3"/>
    <mergeCell ref="A9:F9"/>
    <mergeCell ref="A10:G10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L49"/>
  <sheetViews>
    <sheetView workbookViewId="0">
      <selection sqref="A1:L1"/>
    </sheetView>
  </sheetViews>
  <sheetFormatPr defaultColWidth="9" defaultRowHeight="13.5"/>
  <cols>
    <col min="1" max="1" width="2.44140625" style="9" customWidth="1"/>
    <col min="2" max="2" width="9" style="9" bestFit="1" customWidth="1"/>
    <col min="3" max="3" width="2.44140625" style="9" customWidth="1"/>
    <col min="4" max="12" width="8.109375" style="9" customWidth="1"/>
    <col min="13" max="13" width="5" style="9" customWidth="1"/>
    <col min="14" max="14" width="9" style="9" customWidth="1"/>
    <col min="15" max="16384" width="9" style="9"/>
  </cols>
  <sheetData>
    <row r="1" spans="1:12" ht="17.45" customHeight="1">
      <c r="A1" s="367" t="s">
        <v>242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</row>
    <row r="2" spans="1:12" s="12" customFormat="1" ht="15" customHeight="1">
      <c r="A2" s="400" t="s">
        <v>244</v>
      </c>
      <c r="B2" s="400"/>
      <c r="C2" s="400"/>
      <c r="D2" s="400"/>
      <c r="E2" s="400"/>
      <c r="F2" s="78"/>
      <c r="G2" s="78"/>
      <c r="H2" s="78"/>
      <c r="I2" s="46"/>
      <c r="J2" s="11"/>
      <c r="K2" s="374" t="s">
        <v>619</v>
      </c>
      <c r="L2" s="374"/>
    </row>
    <row r="3" spans="1:12" s="12" customFormat="1" ht="27.95" customHeight="1">
      <c r="A3" s="446" t="s">
        <v>245</v>
      </c>
      <c r="B3" s="448"/>
      <c r="C3" s="448"/>
      <c r="D3" s="447" t="s">
        <v>39</v>
      </c>
      <c r="E3" s="447"/>
      <c r="F3" s="447"/>
      <c r="G3" s="447"/>
      <c r="H3" s="447"/>
      <c r="I3" s="447"/>
      <c r="J3" s="447" t="s">
        <v>42</v>
      </c>
      <c r="K3" s="447"/>
      <c r="L3" s="418"/>
    </row>
    <row r="4" spans="1:12" s="12" customFormat="1" ht="27.95" customHeight="1">
      <c r="A4" s="449"/>
      <c r="B4" s="412"/>
      <c r="C4" s="412"/>
      <c r="D4" s="61" t="s">
        <v>137</v>
      </c>
      <c r="E4" s="61" t="s">
        <v>89</v>
      </c>
      <c r="F4" s="61" t="s">
        <v>246</v>
      </c>
      <c r="G4" s="61" t="s">
        <v>158</v>
      </c>
      <c r="H4" s="61" t="s">
        <v>248</v>
      </c>
      <c r="I4" s="61" t="s">
        <v>250</v>
      </c>
      <c r="J4" s="61" t="s">
        <v>137</v>
      </c>
      <c r="K4" s="61" t="s">
        <v>89</v>
      </c>
      <c r="L4" s="171" t="s">
        <v>246</v>
      </c>
    </row>
    <row r="5" spans="1:12" s="12" customFormat="1" ht="27.95" customHeight="1">
      <c r="A5" s="450" t="s">
        <v>127</v>
      </c>
      <c r="B5" s="453" t="s">
        <v>706</v>
      </c>
      <c r="C5" s="64" t="s">
        <v>81</v>
      </c>
      <c r="D5" s="167">
        <v>116.5</v>
      </c>
      <c r="E5" s="167">
        <v>122.6</v>
      </c>
      <c r="F5" s="167">
        <v>128.1</v>
      </c>
      <c r="G5" s="167">
        <v>133.5</v>
      </c>
      <c r="H5" s="167">
        <v>139</v>
      </c>
      <c r="I5" s="167">
        <v>145.19999999999999</v>
      </c>
      <c r="J5" s="167">
        <v>152.80000000000001</v>
      </c>
      <c r="K5" s="167">
        <v>160</v>
      </c>
      <c r="L5" s="167">
        <v>165.4</v>
      </c>
    </row>
    <row r="6" spans="1:12" s="12" customFormat="1" ht="27.95" customHeight="1">
      <c r="A6" s="451"/>
      <c r="B6" s="453"/>
      <c r="C6" s="73" t="s">
        <v>84</v>
      </c>
      <c r="D6" s="167">
        <v>115.6</v>
      </c>
      <c r="E6" s="167">
        <v>121.4</v>
      </c>
      <c r="F6" s="167">
        <v>127.3</v>
      </c>
      <c r="G6" s="167">
        <v>133.4</v>
      </c>
      <c r="H6" s="167">
        <v>140.19999999999999</v>
      </c>
      <c r="I6" s="167">
        <v>146.6</v>
      </c>
      <c r="J6" s="167">
        <v>151.9</v>
      </c>
      <c r="K6" s="167">
        <v>154.80000000000001</v>
      </c>
      <c r="L6" s="167">
        <v>156.5</v>
      </c>
    </row>
    <row r="7" spans="1:12" s="12" customFormat="1" ht="27.95" customHeight="1">
      <c r="A7" s="451"/>
      <c r="B7" s="453" t="s">
        <v>253</v>
      </c>
      <c r="C7" s="72" t="s">
        <v>81</v>
      </c>
      <c r="D7" s="168">
        <v>116.9</v>
      </c>
      <c r="E7" s="170">
        <v>122.6</v>
      </c>
      <c r="F7" s="170">
        <v>128.4</v>
      </c>
      <c r="G7" s="168">
        <v>133.19999999999999</v>
      </c>
      <c r="H7" s="168">
        <v>139.5</v>
      </c>
      <c r="I7" s="168">
        <v>144.80000000000001</v>
      </c>
      <c r="J7" s="168">
        <v>152.5</v>
      </c>
      <c r="K7" s="170">
        <v>159.5</v>
      </c>
      <c r="L7" s="170">
        <v>165.2</v>
      </c>
    </row>
    <row r="8" spans="1:12" s="12" customFormat="1" ht="27.95" customHeight="1">
      <c r="A8" s="451"/>
      <c r="B8" s="453"/>
      <c r="C8" s="73" t="s">
        <v>84</v>
      </c>
      <c r="D8" s="169">
        <v>115.6</v>
      </c>
      <c r="E8" s="169">
        <v>121.4</v>
      </c>
      <c r="F8" s="169">
        <v>127.3</v>
      </c>
      <c r="G8" s="169">
        <v>133.69999999999999</v>
      </c>
      <c r="H8" s="169">
        <v>140.69999999999999</v>
      </c>
      <c r="I8" s="169">
        <v>146.69999999999999</v>
      </c>
      <c r="J8" s="169">
        <v>152.1</v>
      </c>
      <c r="K8" s="169">
        <v>154.80000000000001</v>
      </c>
      <c r="L8" s="169">
        <v>156.6</v>
      </c>
    </row>
    <row r="9" spans="1:12" s="12" customFormat="1" ht="27.95" customHeight="1">
      <c r="A9" s="451"/>
      <c r="B9" s="453" t="s">
        <v>254</v>
      </c>
      <c r="C9" s="72" t="s">
        <v>81</v>
      </c>
      <c r="D9" s="168">
        <v>116.3</v>
      </c>
      <c r="E9" s="169">
        <v>122.5</v>
      </c>
      <c r="F9" s="169">
        <v>127.9</v>
      </c>
      <c r="G9" s="169">
        <v>133.4</v>
      </c>
      <c r="H9" s="169">
        <v>138.69999999999999</v>
      </c>
      <c r="I9" s="169">
        <v>144.4</v>
      </c>
      <c r="J9" s="169">
        <v>152.1</v>
      </c>
      <c r="K9" s="169">
        <v>159.1</v>
      </c>
      <c r="L9" s="168">
        <v>164.7</v>
      </c>
    </row>
    <row r="10" spans="1:12" s="12" customFormat="1" ht="27.95" customHeight="1">
      <c r="A10" s="452"/>
      <c r="B10" s="453"/>
      <c r="C10" s="73" t="s">
        <v>84</v>
      </c>
      <c r="D10" s="168">
        <v>115.2</v>
      </c>
      <c r="E10" s="169">
        <v>121.4</v>
      </c>
      <c r="F10" s="169">
        <v>127.1</v>
      </c>
      <c r="G10" s="169">
        <v>133.19999999999999</v>
      </c>
      <c r="H10" s="169">
        <v>140.19999999999999</v>
      </c>
      <c r="I10" s="169">
        <v>146.4</v>
      </c>
      <c r="J10" s="169">
        <v>151.69999999999999</v>
      </c>
      <c r="K10" s="169">
        <v>154.80000000000001</v>
      </c>
      <c r="L10" s="168">
        <v>156.30000000000001</v>
      </c>
    </row>
    <row r="11" spans="1:12" s="12" customFormat="1" ht="27.95" customHeight="1">
      <c r="A11" s="450" t="s">
        <v>256</v>
      </c>
      <c r="B11" s="453" t="s">
        <v>707</v>
      </c>
      <c r="C11" s="72" t="s">
        <v>81</v>
      </c>
      <c r="D11" s="167">
        <v>21.4</v>
      </c>
      <c r="E11" s="167">
        <v>24.2</v>
      </c>
      <c r="F11" s="167">
        <v>27.3</v>
      </c>
      <c r="G11" s="167">
        <v>30.7</v>
      </c>
      <c r="H11" s="167">
        <v>34.4</v>
      </c>
      <c r="I11" s="167">
        <v>38.700000000000003</v>
      </c>
      <c r="J11" s="167">
        <v>44.2</v>
      </c>
      <c r="K11" s="167">
        <v>49.2</v>
      </c>
      <c r="L11" s="167">
        <v>54.1</v>
      </c>
    </row>
    <row r="12" spans="1:12" s="12" customFormat="1" ht="27.95" customHeight="1">
      <c r="A12" s="451"/>
      <c r="B12" s="453"/>
      <c r="C12" s="73" t="s">
        <v>84</v>
      </c>
      <c r="D12" s="167">
        <v>20.9</v>
      </c>
      <c r="E12" s="167">
        <v>23.5</v>
      </c>
      <c r="F12" s="167">
        <v>26.5</v>
      </c>
      <c r="G12" s="167">
        <v>30</v>
      </c>
      <c r="H12" s="167">
        <v>34.200000000000003</v>
      </c>
      <c r="I12" s="167">
        <v>39</v>
      </c>
      <c r="J12" s="167">
        <v>43.8</v>
      </c>
      <c r="K12" s="167">
        <v>47.3</v>
      </c>
      <c r="L12" s="167">
        <v>50.1</v>
      </c>
    </row>
    <row r="13" spans="1:12" s="12" customFormat="1" ht="27.95" customHeight="1">
      <c r="A13" s="451"/>
      <c r="B13" s="453" t="s">
        <v>253</v>
      </c>
      <c r="C13" s="72" t="s">
        <v>81</v>
      </c>
      <c r="D13" s="169">
        <v>21.6</v>
      </c>
      <c r="E13" s="169">
        <v>24.2</v>
      </c>
      <c r="F13" s="169">
        <v>27.2</v>
      </c>
      <c r="G13" s="169">
        <v>30.7</v>
      </c>
      <c r="H13" s="169">
        <v>34.799999999999997</v>
      </c>
      <c r="I13" s="169">
        <v>38.200000000000003</v>
      </c>
      <c r="J13" s="169">
        <v>43.7</v>
      </c>
      <c r="K13" s="169">
        <v>48.7</v>
      </c>
      <c r="L13" s="169">
        <v>53.8</v>
      </c>
    </row>
    <row r="14" spans="1:12" s="12" customFormat="1" ht="27.95" customHeight="1">
      <c r="A14" s="451"/>
      <c r="B14" s="453"/>
      <c r="C14" s="73" t="s">
        <v>84</v>
      </c>
      <c r="D14" s="169">
        <v>20.8</v>
      </c>
      <c r="E14" s="169">
        <v>23.5</v>
      </c>
      <c r="F14" s="169">
        <v>26.5</v>
      </c>
      <c r="G14" s="169">
        <v>30.4</v>
      </c>
      <c r="H14" s="169">
        <v>34.4</v>
      </c>
      <c r="I14" s="169">
        <v>39</v>
      </c>
      <c r="J14" s="169">
        <v>44.3</v>
      </c>
      <c r="K14" s="169">
        <v>47</v>
      </c>
      <c r="L14" s="169">
        <v>50.2</v>
      </c>
    </row>
    <row r="15" spans="1:12" s="12" customFormat="1" ht="27.95" customHeight="1">
      <c r="A15" s="451"/>
      <c r="B15" s="453" t="s">
        <v>254</v>
      </c>
      <c r="C15" s="72" t="s">
        <v>81</v>
      </c>
      <c r="D15" s="168">
        <v>21.3</v>
      </c>
      <c r="E15" s="168">
        <v>24.3</v>
      </c>
      <c r="F15" s="168">
        <v>27.2</v>
      </c>
      <c r="G15" s="168">
        <v>30.7</v>
      </c>
      <c r="H15" s="168">
        <v>34.200000000000003</v>
      </c>
      <c r="I15" s="168">
        <v>38.200000000000003</v>
      </c>
      <c r="J15" s="168">
        <v>43.8</v>
      </c>
      <c r="K15" s="168">
        <v>48</v>
      </c>
      <c r="L15" s="168">
        <v>53.1</v>
      </c>
    </row>
    <row r="16" spans="1:12" s="12" customFormat="1" ht="27.95" customHeight="1">
      <c r="A16" s="452"/>
      <c r="B16" s="453"/>
      <c r="C16" s="73" t="s">
        <v>84</v>
      </c>
      <c r="D16" s="168">
        <v>20.9</v>
      </c>
      <c r="E16" s="168">
        <v>23.6</v>
      </c>
      <c r="F16" s="168">
        <v>26.7</v>
      </c>
      <c r="G16" s="168">
        <v>29.8</v>
      </c>
      <c r="H16" s="168">
        <v>34.5</v>
      </c>
      <c r="I16" s="168">
        <v>39.1</v>
      </c>
      <c r="J16" s="168">
        <v>43.9</v>
      </c>
      <c r="K16" s="168">
        <v>47.2</v>
      </c>
      <c r="L16" s="168">
        <v>50.2</v>
      </c>
    </row>
    <row r="17" spans="1:12" s="11" customFormat="1" ht="15" customHeight="1">
      <c r="A17" s="385" t="s">
        <v>257</v>
      </c>
      <c r="B17" s="385"/>
      <c r="C17" s="385"/>
      <c r="D17" s="385"/>
      <c r="E17" s="385"/>
      <c r="F17" s="385"/>
      <c r="G17" s="385"/>
      <c r="H17" s="385"/>
      <c r="I17" s="385"/>
      <c r="J17" s="386"/>
      <c r="K17" s="386"/>
      <c r="L17" s="386"/>
    </row>
    <row r="18" spans="1:12" s="12" customFormat="1" ht="15" customHeight="1">
      <c r="A18" s="57"/>
      <c r="B18" s="57"/>
      <c r="C18" s="57"/>
      <c r="D18" s="57"/>
      <c r="E18" s="57"/>
      <c r="F18" s="57"/>
      <c r="G18" s="57"/>
      <c r="H18" s="57"/>
      <c r="I18" s="57"/>
      <c r="J18" s="89"/>
      <c r="K18" s="89"/>
      <c r="L18" s="89"/>
    </row>
    <row r="19" spans="1:12" s="11" customFormat="1" ht="17.45" customHeight="1">
      <c r="A19" s="367" t="s">
        <v>208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</row>
    <row r="20" spans="1:12" s="11" customFormat="1" ht="15" customHeight="1">
      <c r="A20" s="400" t="s">
        <v>263</v>
      </c>
      <c r="B20" s="400"/>
      <c r="C20" s="400"/>
      <c r="D20" s="400"/>
      <c r="E20" s="400"/>
      <c r="F20" s="78"/>
      <c r="G20" s="78"/>
      <c r="H20" s="78"/>
      <c r="I20" s="46"/>
      <c r="K20" s="78"/>
      <c r="L20" s="78"/>
    </row>
    <row r="21" spans="1:12" s="12" customFormat="1" ht="27.95" customHeight="1">
      <c r="A21" s="446" t="s">
        <v>245</v>
      </c>
      <c r="B21" s="448"/>
      <c r="C21" s="448"/>
      <c r="D21" s="447" t="s">
        <v>39</v>
      </c>
      <c r="E21" s="447"/>
      <c r="F21" s="447"/>
      <c r="G21" s="447"/>
      <c r="H21" s="447"/>
      <c r="I21" s="447"/>
      <c r="J21" s="447" t="s">
        <v>42</v>
      </c>
      <c r="K21" s="447"/>
      <c r="L21" s="418"/>
    </row>
    <row r="22" spans="1:12" s="12" customFormat="1" ht="27.95" customHeight="1">
      <c r="A22" s="449"/>
      <c r="B22" s="412"/>
      <c r="C22" s="412"/>
      <c r="D22" s="61" t="s">
        <v>137</v>
      </c>
      <c r="E22" s="61" t="s">
        <v>89</v>
      </c>
      <c r="F22" s="61" t="s">
        <v>246</v>
      </c>
      <c r="G22" s="61" t="s">
        <v>158</v>
      </c>
      <c r="H22" s="61" t="s">
        <v>248</v>
      </c>
      <c r="I22" s="61" t="s">
        <v>250</v>
      </c>
      <c r="J22" s="61" t="s">
        <v>137</v>
      </c>
      <c r="K22" s="61" t="s">
        <v>89</v>
      </c>
      <c r="L22" s="171" t="s">
        <v>246</v>
      </c>
    </row>
    <row r="23" spans="1:12" s="12" customFormat="1" ht="27.95" customHeight="1">
      <c r="A23" s="415" t="s">
        <v>264</v>
      </c>
      <c r="B23" s="430" t="s">
        <v>620</v>
      </c>
      <c r="C23" s="64" t="s">
        <v>81</v>
      </c>
      <c r="D23" s="168">
        <v>116.4</v>
      </c>
      <c r="E23" s="168">
        <v>122.2</v>
      </c>
      <c r="F23" s="168">
        <v>127.7</v>
      </c>
      <c r="G23" s="168">
        <v>133.1</v>
      </c>
      <c r="H23" s="168">
        <v>138.30000000000001</v>
      </c>
      <c r="I23" s="168">
        <v>144.19999999999999</v>
      </c>
      <c r="J23" s="168">
        <v>151.30000000000001</v>
      </c>
      <c r="K23" s="168">
        <v>157.6</v>
      </c>
      <c r="L23" s="168">
        <v>164.7</v>
      </c>
    </row>
    <row r="24" spans="1:12" s="12" customFormat="1" ht="27.95" customHeight="1">
      <c r="A24" s="416"/>
      <c r="B24" s="427"/>
      <c r="C24" s="73" t="s">
        <v>84</v>
      </c>
      <c r="D24" s="168">
        <v>117</v>
      </c>
      <c r="E24" s="168">
        <v>121.5</v>
      </c>
      <c r="F24" s="168">
        <v>127.1</v>
      </c>
      <c r="G24" s="168">
        <v>133.1</v>
      </c>
      <c r="H24" s="168">
        <v>139.69999999999999</v>
      </c>
      <c r="I24" s="168">
        <v>146.19999999999999</v>
      </c>
      <c r="J24" s="168">
        <v>151</v>
      </c>
      <c r="K24" s="168">
        <v>154.5</v>
      </c>
      <c r="L24" s="168">
        <v>156.5</v>
      </c>
    </row>
    <row r="25" spans="1:12" s="12" customFormat="1" ht="27.95" customHeight="1">
      <c r="A25" s="416"/>
      <c r="B25" s="430" t="s">
        <v>621</v>
      </c>
      <c r="C25" s="72" t="s">
        <v>81</v>
      </c>
      <c r="D25" s="168">
        <v>116.3</v>
      </c>
      <c r="E25" s="169">
        <v>122.5</v>
      </c>
      <c r="F25" s="169">
        <v>127.9</v>
      </c>
      <c r="G25" s="169">
        <v>133.4</v>
      </c>
      <c r="H25" s="169">
        <v>138.69999999999999</v>
      </c>
      <c r="I25" s="169">
        <v>144.4</v>
      </c>
      <c r="J25" s="169">
        <v>152.1</v>
      </c>
      <c r="K25" s="169">
        <v>159.1</v>
      </c>
      <c r="L25" s="168">
        <v>164.7</v>
      </c>
    </row>
    <row r="26" spans="1:12" s="12" customFormat="1" ht="27.95" customHeight="1">
      <c r="A26" s="417"/>
      <c r="B26" s="427"/>
      <c r="C26" s="73" t="s">
        <v>84</v>
      </c>
      <c r="D26" s="168">
        <v>115.2</v>
      </c>
      <c r="E26" s="169">
        <v>121.4</v>
      </c>
      <c r="F26" s="169">
        <v>127.1</v>
      </c>
      <c r="G26" s="169">
        <v>133.19999999999999</v>
      </c>
      <c r="H26" s="169">
        <v>140.19999999999999</v>
      </c>
      <c r="I26" s="169">
        <v>146.4</v>
      </c>
      <c r="J26" s="169">
        <v>151.69999999999999</v>
      </c>
      <c r="K26" s="169">
        <v>154.80000000000001</v>
      </c>
      <c r="L26" s="168">
        <v>156.30000000000001</v>
      </c>
    </row>
    <row r="27" spans="1:12" s="12" customFormat="1" ht="27.95" customHeight="1">
      <c r="A27" s="415" t="s">
        <v>238</v>
      </c>
      <c r="B27" s="430" t="s">
        <v>620</v>
      </c>
      <c r="C27" s="72" t="s">
        <v>81</v>
      </c>
      <c r="D27" s="168">
        <v>21.4</v>
      </c>
      <c r="E27" s="168">
        <v>23.9</v>
      </c>
      <c r="F27" s="168">
        <v>26.8</v>
      </c>
      <c r="G27" s="168">
        <v>30</v>
      </c>
      <c r="H27" s="168">
        <v>33.700000000000003</v>
      </c>
      <c r="I27" s="168">
        <v>37.6</v>
      </c>
      <c r="J27" s="168">
        <v>42.9</v>
      </c>
      <c r="K27" s="168">
        <v>48.2</v>
      </c>
      <c r="L27" s="168">
        <v>53.8</v>
      </c>
    </row>
    <row r="28" spans="1:12" s="12" customFormat="1" ht="27.95" customHeight="1">
      <c r="A28" s="416"/>
      <c r="B28" s="427"/>
      <c r="C28" s="73" t="s">
        <v>84</v>
      </c>
      <c r="D28" s="168">
        <v>21.1</v>
      </c>
      <c r="E28" s="168">
        <v>23.4</v>
      </c>
      <c r="F28" s="168">
        <v>26.3</v>
      </c>
      <c r="G28" s="168">
        <v>29.6</v>
      </c>
      <c r="H28" s="168">
        <v>33.799999999999997</v>
      </c>
      <c r="I28" s="168">
        <v>38.6</v>
      </c>
      <c r="J28" s="168">
        <v>43.6</v>
      </c>
      <c r="K28" s="168">
        <v>47.3</v>
      </c>
      <c r="L28" s="168">
        <v>50.2</v>
      </c>
    </row>
    <row r="29" spans="1:12" s="12" customFormat="1" ht="27.95" customHeight="1">
      <c r="A29" s="416"/>
      <c r="B29" s="430" t="s">
        <v>621</v>
      </c>
      <c r="C29" s="72" t="s">
        <v>81</v>
      </c>
      <c r="D29" s="168">
        <v>21.3</v>
      </c>
      <c r="E29" s="168">
        <v>24.3</v>
      </c>
      <c r="F29" s="168">
        <v>27.2</v>
      </c>
      <c r="G29" s="168">
        <v>30.7</v>
      </c>
      <c r="H29" s="168">
        <v>34.200000000000003</v>
      </c>
      <c r="I29" s="168">
        <v>38.200000000000003</v>
      </c>
      <c r="J29" s="168">
        <v>43.8</v>
      </c>
      <c r="K29" s="168">
        <v>48</v>
      </c>
      <c r="L29" s="168">
        <v>53.1</v>
      </c>
    </row>
    <row r="30" spans="1:12" s="12" customFormat="1" ht="27.95" customHeight="1">
      <c r="A30" s="417"/>
      <c r="B30" s="427"/>
      <c r="C30" s="73" t="s">
        <v>84</v>
      </c>
      <c r="D30" s="168">
        <v>20.9</v>
      </c>
      <c r="E30" s="168">
        <v>23.6</v>
      </c>
      <c r="F30" s="168">
        <v>26.7</v>
      </c>
      <c r="G30" s="168">
        <v>29.8</v>
      </c>
      <c r="H30" s="168">
        <v>34.5</v>
      </c>
      <c r="I30" s="168">
        <v>39.1</v>
      </c>
      <c r="J30" s="168">
        <v>43.9</v>
      </c>
      <c r="K30" s="168">
        <v>47.2</v>
      </c>
      <c r="L30" s="168">
        <v>50.2</v>
      </c>
    </row>
    <row r="31" spans="1:12" s="11" customFormat="1" ht="15" customHeight="1">
      <c r="A31" s="385" t="s">
        <v>265</v>
      </c>
      <c r="B31" s="385"/>
      <c r="C31" s="385"/>
      <c r="D31" s="385"/>
      <c r="E31" s="385"/>
      <c r="F31" s="18"/>
      <c r="G31" s="18"/>
      <c r="H31" s="18"/>
      <c r="I31" s="18"/>
      <c r="J31" s="386" t="s">
        <v>258</v>
      </c>
      <c r="K31" s="386"/>
      <c r="L31" s="386"/>
    </row>
    <row r="32" spans="1:12" s="12" customFormat="1" ht="18.75" customHeight="1"/>
    <row r="33" s="12" customFormat="1" ht="18.75" customHeight="1"/>
    <row r="34" s="12" customFormat="1" ht="18.75" customHeight="1"/>
    <row r="35" s="12" customFormat="1" ht="18.75" customHeight="1"/>
    <row r="36" s="12" customFormat="1" ht="18.75" customHeight="1"/>
    <row r="37" s="12" customFormat="1" ht="18.75" customHeight="1"/>
    <row r="38" s="12" customFormat="1" ht="18.75" customHeight="1"/>
    <row r="39" s="12" customFormat="1" ht="18.75" customHeight="1"/>
    <row r="40" s="12" customFormat="1" ht="18.75" customHeight="1"/>
    <row r="41" s="12" customFormat="1" ht="18.75" customHeight="1"/>
    <row r="42" s="12" customFormat="1" ht="18.75" customHeight="1"/>
    <row r="43" s="12" customFormat="1" ht="18.75" customHeight="1"/>
    <row r="44" s="12" customFormat="1" ht="18.75" customHeight="1"/>
    <row r="45" s="12" customFormat="1" ht="18.75" customHeight="1"/>
    <row r="46" s="12" customFormat="1" ht="18.75" customHeight="1"/>
    <row r="47" s="12" customFormat="1" ht="18.75" customHeight="1"/>
    <row r="48" s="12" customFormat="1" ht="11.25"/>
    <row r="49" s="12" customFormat="1" ht="11.25"/>
  </sheetData>
  <mergeCells count="29">
    <mergeCell ref="B27:B28"/>
    <mergeCell ref="B29:B30"/>
    <mergeCell ref="A31:E31"/>
    <mergeCell ref="J31:L31"/>
    <mergeCell ref="A3:C4"/>
    <mergeCell ref="A5:A10"/>
    <mergeCell ref="B5:B6"/>
    <mergeCell ref="B7:B8"/>
    <mergeCell ref="B9:B10"/>
    <mergeCell ref="A11:A16"/>
    <mergeCell ref="B11:B12"/>
    <mergeCell ref="B13:B14"/>
    <mergeCell ref="B15:B16"/>
    <mergeCell ref="A21:C22"/>
    <mergeCell ref="A23:A26"/>
    <mergeCell ref="B23:B24"/>
    <mergeCell ref="B25:B26"/>
    <mergeCell ref="A27:A30"/>
    <mergeCell ref="A17:I17"/>
    <mergeCell ref="J17:L17"/>
    <mergeCell ref="A19:L19"/>
    <mergeCell ref="A20:E20"/>
    <mergeCell ref="D21:I21"/>
    <mergeCell ref="J21:L21"/>
    <mergeCell ref="A1:L1"/>
    <mergeCell ref="A2:E2"/>
    <mergeCell ref="K2:L2"/>
    <mergeCell ref="D3:I3"/>
    <mergeCell ref="J3:L3"/>
  </mergeCells>
  <phoneticPr fontId="15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S55"/>
  <sheetViews>
    <sheetView zoomScaleSheetLayoutView="90" workbookViewId="0">
      <selection sqref="A1:J1"/>
    </sheetView>
  </sheetViews>
  <sheetFormatPr defaultRowHeight="13.5"/>
  <cols>
    <col min="1" max="1" width="1.21875" style="9" customWidth="1"/>
    <col min="2" max="2" width="15.109375" style="9" customWidth="1"/>
    <col min="3" max="3" width="1.21875" style="9" customWidth="1"/>
    <col min="4" max="4" width="6.21875" style="9" customWidth="1"/>
    <col min="5" max="7" width="11.6640625" style="9" customWidth="1"/>
    <col min="8" max="19" width="9.6640625" style="9" customWidth="1"/>
    <col min="20" max="258" width="9" style="9" customWidth="1"/>
    <col min="259" max="259" width="17.33203125" style="9" customWidth="1"/>
    <col min="260" max="260" width="6.21875" style="9" customWidth="1"/>
    <col min="261" max="263" width="12.44140625" style="9" customWidth="1"/>
    <col min="264" max="266" width="8.44140625" style="9" customWidth="1"/>
    <col min="267" max="275" width="9.6640625" style="9" customWidth="1"/>
    <col min="276" max="514" width="9" style="9" customWidth="1"/>
    <col min="515" max="515" width="17.33203125" style="9" customWidth="1"/>
    <col min="516" max="516" width="6.21875" style="9" customWidth="1"/>
    <col min="517" max="519" width="12.44140625" style="9" customWidth="1"/>
    <col min="520" max="522" width="8.44140625" style="9" customWidth="1"/>
    <col min="523" max="531" width="9.6640625" style="9" customWidth="1"/>
    <col min="532" max="770" width="9" style="9" customWidth="1"/>
    <col min="771" max="771" width="17.33203125" style="9" customWidth="1"/>
    <col min="772" max="772" width="6.21875" style="9" customWidth="1"/>
    <col min="773" max="775" width="12.44140625" style="9" customWidth="1"/>
    <col min="776" max="778" width="8.44140625" style="9" customWidth="1"/>
    <col min="779" max="787" width="9.6640625" style="9" customWidth="1"/>
    <col min="788" max="1026" width="9" style="9" customWidth="1"/>
    <col min="1027" max="1027" width="17.33203125" style="9" customWidth="1"/>
    <col min="1028" max="1028" width="6.21875" style="9" customWidth="1"/>
    <col min="1029" max="1031" width="12.44140625" style="9" customWidth="1"/>
    <col min="1032" max="1034" width="8.44140625" style="9" customWidth="1"/>
    <col min="1035" max="1043" width="9.6640625" style="9" customWidth="1"/>
    <col min="1044" max="1282" width="9" style="9" customWidth="1"/>
    <col min="1283" max="1283" width="17.33203125" style="9" customWidth="1"/>
    <col min="1284" max="1284" width="6.21875" style="9" customWidth="1"/>
    <col min="1285" max="1287" width="12.44140625" style="9" customWidth="1"/>
    <col min="1288" max="1290" width="8.44140625" style="9" customWidth="1"/>
    <col min="1291" max="1299" width="9.6640625" style="9" customWidth="1"/>
    <col min="1300" max="1538" width="9" style="9" customWidth="1"/>
    <col min="1539" max="1539" width="17.33203125" style="9" customWidth="1"/>
    <col min="1540" max="1540" width="6.21875" style="9" customWidth="1"/>
    <col min="1541" max="1543" width="12.44140625" style="9" customWidth="1"/>
    <col min="1544" max="1546" width="8.44140625" style="9" customWidth="1"/>
    <col min="1547" max="1555" width="9.6640625" style="9" customWidth="1"/>
    <col min="1556" max="1794" width="9" style="9" customWidth="1"/>
    <col min="1795" max="1795" width="17.33203125" style="9" customWidth="1"/>
    <col min="1796" max="1796" width="6.21875" style="9" customWidth="1"/>
    <col min="1797" max="1799" width="12.44140625" style="9" customWidth="1"/>
    <col min="1800" max="1802" width="8.44140625" style="9" customWidth="1"/>
    <col min="1803" max="1811" width="9.6640625" style="9" customWidth="1"/>
    <col min="1812" max="2050" width="9" style="9" customWidth="1"/>
    <col min="2051" max="2051" width="17.33203125" style="9" customWidth="1"/>
    <col min="2052" max="2052" width="6.21875" style="9" customWidth="1"/>
    <col min="2053" max="2055" width="12.44140625" style="9" customWidth="1"/>
    <col min="2056" max="2058" width="8.44140625" style="9" customWidth="1"/>
    <col min="2059" max="2067" width="9.6640625" style="9" customWidth="1"/>
    <col min="2068" max="2306" width="9" style="9" customWidth="1"/>
    <col min="2307" max="2307" width="17.33203125" style="9" customWidth="1"/>
    <col min="2308" max="2308" width="6.21875" style="9" customWidth="1"/>
    <col min="2309" max="2311" width="12.44140625" style="9" customWidth="1"/>
    <col min="2312" max="2314" width="8.44140625" style="9" customWidth="1"/>
    <col min="2315" max="2323" width="9.6640625" style="9" customWidth="1"/>
    <col min="2324" max="2562" width="9" style="9" customWidth="1"/>
    <col min="2563" max="2563" width="17.33203125" style="9" customWidth="1"/>
    <col min="2564" max="2564" width="6.21875" style="9" customWidth="1"/>
    <col min="2565" max="2567" width="12.44140625" style="9" customWidth="1"/>
    <col min="2568" max="2570" width="8.44140625" style="9" customWidth="1"/>
    <col min="2571" max="2579" width="9.6640625" style="9" customWidth="1"/>
    <col min="2580" max="2818" width="9" style="9" customWidth="1"/>
    <col min="2819" max="2819" width="17.33203125" style="9" customWidth="1"/>
    <col min="2820" max="2820" width="6.21875" style="9" customWidth="1"/>
    <col min="2821" max="2823" width="12.44140625" style="9" customWidth="1"/>
    <col min="2824" max="2826" width="8.44140625" style="9" customWidth="1"/>
    <col min="2827" max="2835" width="9.6640625" style="9" customWidth="1"/>
    <col min="2836" max="3074" width="9" style="9" customWidth="1"/>
    <col min="3075" max="3075" width="17.33203125" style="9" customWidth="1"/>
    <col min="3076" max="3076" width="6.21875" style="9" customWidth="1"/>
    <col min="3077" max="3079" width="12.44140625" style="9" customWidth="1"/>
    <col min="3080" max="3082" width="8.44140625" style="9" customWidth="1"/>
    <col min="3083" max="3091" width="9.6640625" style="9" customWidth="1"/>
    <col min="3092" max="3330" width="9" style="9" customWidth="1"/>
    <col min="3331" max="3331" width="17.33203125" style="9" customWidth="1"/>
    <col min="3332" max="3332" width="6.21875" style="9" customWidth="1"/>
    <col min="3333" max="3335" width="12.44140625" style="9" customWidth="1"/>
    <col min="3336" max="3338" width="8.44140625" style="9" customWidth="1"/>
    <col min="3339" max="3347" width="9.6640625" style="9" customWidth="1"/>
    <col min="3348" max="3586" width="9" style="9" customWidth="1"/>
    <col min="3587" max="3587" width="17.33203125" style="9" customWidth="1"/>
    <col min="3588" max="3588" width="6.21875" style="9" customWidth="1"/>
    <col min="3589" max="3591" width="12.44140625" style="9" customWidth="1"/>
    <col min="3592" max="3594" width="8.44140625" style="9" customWidth="1"/>
    <col min="3595" max="3603" width="9.6640625" style="9" customWidth="1"/>
    <col min="3604" max="3842" width="9" style="9" customWidth="1"/>
    <col min="3843" max="3843" width="17.33203125" style="9" customWidth="1"/>
    <col min="3844" max="3844" width="6.21875" style="9" customWidth="1"/>
    <col min="3845" max="3847" width="12.44140625" style="9" customWidth="1"/>
    <col min="3848" max="3850" width="8.44140625" style="9" customWidth="1"/>
    <col min="3851" max="3859" width="9.6640625" style="9" customWidth="1"/>
    <col min="3860" max="4098" width="9" style="9" customWidth="1"/>
    <col min="4099" max="4099" width="17.33203125" style="9" customWidth="1"/>
    <col min="4100" max="4100" width="6.21875" style="9" customWidth="1"/>
    <col min="4101" max="4103" width="12.44140625" style="9" customWidth="1"/>
    <col min="4104" max="4106" width="8.44140625" style="9" customWidth="1"/>
    <col min="4107" max="4115" width="9.6640625" style="9" customWidth="1"/>
    <col min="4116" max="4354" width="9" style="9" customWidth="1"/>
    <col min="4355" max="4355" width="17.33203125" style="9" customWidth="1"/>
    <col min="4356" max="4356" width="6.21875" style="9" customWidth="1"/>
    <col min="4357" max="4359" width="12.44140625" style="9" customWidth="1"/>
    <col min="4360" max="4362" width="8.44140625" style="9" customWidth="1"/>
    <col min="4363" max="4371" width="9.6640625" style="9" customWidth="1"/>
    <col min="4372" max="4610" width="9" style="9" customWidth="1"/>
    <col min="4611" max="4611" width="17.33203125" style="9" customWidth="1"/>
    <col min="4612" max="4612" width="6.21875" style="9" customWidth="1"/>
    <col min="4613" max="4615" width="12.44140625" style="9" customWidth="1"/>
    <col min="4616" max="4618" width="8.44140625" style="9" customWidth="1"/>
    <col min="4619" max="4627" width="9.6640625" style="9" customWidth="1"/>
    <col min="4628" max="4866" width="9" style="9" customWidth="1"/>
    <col min="4867" max="4867" width="17.33203125" style="9" customWidth="1"/>
    <col min="4868" max="4868" width="6.21875" style="9" customWidth="1"/>
    <col min="4869" max="4871" width="12.44140625" style="9" customWidth="1"/>
    <col min="4872" max="4874" width="8.44140625" style="9" customWidth="1"/>
    <col min="4875" max="4883" width="9.6640625" style="9" customWidth="1"/>
    <col min="4884" max="5122" width="9" style="9" customWidth="1"/>
    <col min="5123" max="5123" width="17.33203125" style="9" customWidth="1"/>
    <col min="5124" max="5124" width="6.21875" style="9" customWidth="1"/>
    <col min="5125" max="5127" width="12.44140625" style="9" customWidth="1"/>
    <col min="5128" max="5130" width="8.44140625" style="9" customWidth="1"/>
    <col min="5131" max="5139" width="9.6640625" style="9" customWidth="1"/>
    <col min="5140" max="5378" width="9" style="9" customWidth="1"/>
    <col min="5379" max="5379" width="17.33203125" style="9" customWidth="1"/>
    <col min="5380" max="5380" width="6.21875" style="9" customWidth="1"/>
    <col min="5381" max="5383" width="12.44140625" style="9" customWidth="1"/>
    <col min="5384" max="5386" width="8.44140625" style="9" customWidth="1"/>
    <col min="5387" max="5395" width="9.6640625" style="9" customWidth="1"/>
    <col min="5396" max="5634" width="9" style="9" customWidth="1"/>
    <col min="5635" max="5635" width="17.33203125" style="9" customWidth="1"/>
    <col min="5636" max="5636" width="6.21875" style="9" customWidth="1"/>
    <col min="5637" max="5639" width="12.44140625" style="9" customWidth="1"/>
    <col min="5640" max="5642" width="8.44140625" style="9" customWidth="1"/>
    <col min="5643" max="5651" width="9.6640625" style="9" customWidth="1"/>
    <col min="5652" max="5890" width="9" style="9" customWidth="1"/>
    <col min="5891" max="5891" width="17.33203125" style="9" customWidth="1"/>
    <col min="5892" max="5892" width="6.21875" style="9" customWidth="1"/>
    <col min="5893" max="5895" width="12.44140625" style="9" customWidth="1"/>
    <col min="5896" max="5898" width="8.44140625" style="9" customWidth="1"/>
    <col min="5899" max="5907" width="9.6640625" style="9" customWidth="1"/>
    <col min="5908" max="6146" width="9" style="9" customWidth="1"/>
    <col min="6147" max="6147" width="17.33203125" style="9" customWidth="1"/>
    <col min="6148" max="6148" width="6.21875" style="9" customWidth="1"/>
    <col min="6149" max="6151" width="12.44140625" style="9" customWidth="1"/>
    <col min="6152" max="6154" width="8.44140625" style="9" customWidth="1"/>
    <col min="6155" max="6163" width="9.6640625" style="9" customWidth="1"/>
    <col min="6164" max="6402" width="9" style="9" customWidth="1"/>
    <col min="6403" max="6403" width="17.33203125" style="9" customWidth="1"/>
    <col min="6404" max="6404" width="6.21875" style="9" customWidth="1"/>
    <col min="6405" max="6407" width="12.44140625" style="9" customWidth="1"/>
    <col min="6408" max="6410" width="8.44140625" style="9" customWidth="1"/>
    <col min="6411" max="6419" width="9.6640625" style="9" customWidth="1"/>
    <col min="6420" max="6658" width="9" style="9" customWidth="1"/>
    <col min="6659" max="6659" width="17.33203125" style="9" customWidth="1"/>
    <col min="6660" max="6660" width="6.21875" style="9" customWidth="1"/>
    <col min="6661" max="6663" width="12.44140625" style="9" customWidth="1"/>
    <col min="6664" max="6666" width="8.44140625" style="9" customWidth="1"/>
    <col min="6667" max="6675" width="9.6640625" style="9" customWidth="1"/>
    <col min="6676" max="6914" width="9" style="9" customWidth="1"/>
    <col min="6915" max="6915" width="17.33203125" style="9" customWidth="1"/>
    <col min="6916" max="6916" width="6.21875" style="9" customWidth="1"/>
    <col min="6917" max="6919" width="12.44140625" style="9" customWidth="1"/>
    <col min="6920" max="6922" width="8.44140625" style="9" customWidth="1"/>
    <col min="6923" max="6931" width="9.6640625" style="9" customWidth="1"/>
    <col min="6932" max="7170" width="9" style="9" customWidth="1"/>
    <col min="7171" max="7171" width="17.33203125" style="9" customWidth="1"/>
    <col min="7172" max="7172" width="6.21875" style="9" customWidth="1"/>
    <col min="7173" max="7175" width="12.44140625" style="9" customWidth="1"/>
    <col min="7176" max="7178" width="8.44140625" style="9" customWidth="1"/>
    <col min="7179" max="7187" width="9.6640625" style="9" customWidth="1"/>
    <col min="7188" max="7426" width="9" style="9" customWidth="1"/>
    <col min="7427" max="7427" width="17.33203125" style="9" customWidth="1"/>
    <col min="7428" max="7428" width="6.21875" style="9" customWidth="1"/>
    <col min="7429" max="7431" width="12.44140625" style="9" customWidth="1"/>
    <col min="7432" max="7434" width="8.44140625" style="9" customWidth="1"/>
    <col min="7435" max="7443" width="9.6640625" style="9" customWidth="1"/>
    <col min="7444" max="7682" width="9" style="9" customWidth="1"/>
    <col min="7683" max="7683" width="17.33203125" style="9" customWidth="1"/>
    <col min="7684" max="7684" width="6.21875" style="9" customWidth="1"/>
    <col min="7685" max="7687" width="12.44140625" style="9" customWidth="1"/>
    <col min="7688" max="7690" width="8.44140625" style="9" customWidth="1"/>
    <col min="7691" max="7699" width="9.6640625" style="9" customWidth="1"/>
    <col min="7700" max="7938" width="9" style="9" customWidth="1"/>
    <col min="7939" max="7939" width="17.33203125" style="9" customWidth="1"/>
    <col min="7940" max="7940" width="6.21875" style="9" customWidth="1"/>
    <col min="7941" max="7943" width="12.44140625" style="9" customWidth="1"/>
    <col min="7944" max="7946" width="8.44140625" style="9" customWidth="1"/>
    <col min="7947" max="7955" width="9.6640625" style="9" customWidth="1"/>
    <col min="7956" max="8194" width="9" style="9" customWidth="1"/>
    <col min="8195" max="8195" width="17.33203125" style="9" customWidth="1"/>
    <col min="8196" max="8196" width="6.21875" style="9" customWidth="1"/>
    <col min="8197" max="8199" width="12.44140625" style="9" customWidth="1"/>
    <col min="8200" max="8202" width="8.44140625" style="9" customWidth="1"/>
    <col min="8203" max="8211" width="9.6640625" style="9" customWidth="1"/>
    <col min="8212" max="8450" width="9" style="9" customWidth="1"/>
    <col min="8451" max="8451" width="17.33203125" style="9" customWidth="1"/>
    <col min="8452" max="8452" width="6.21875" style="9" customWidth="1"/>
    <col min="8453" max="8455" width="12.44140625" style="9" customWidth="1"/>
    <col min="8456" max="8458" width="8.44140625" style="9" customWidth="1"/>
    <col min="8459" max="8467" width="9.6640625" style="9" customWidth="1"/>
    <col min="8468" max="8706" width="9" style="9" customWidth="1"/>
    <col min="8707" max="8707" width="17.33203125" style="9" customWidth="1"/>
    <col min="8708" max="8708" width="6.21875" style="9" customWidth="1"/>
    <col min="8709" max="8711" width="12.44140625" style="9" customWidth="1"/>
    <col min="8712" max="8714" width="8.44140625" style="9" customWidth="1"/>
    <col min="8715" max="8723" width="9.6640625" style="9" customWidth="1"/>
    <col min="8724" max="8962" width="9" style="9" customWidth="1"/>
    <col min="8963" max="8963" width="17.33203125" style="9" customWidth="1"/>
    <col min="8964" max="8964" width="6.21875" style="9" customWidth="1"/>
    <col min="8965" max="8967" width="12.44140625" style="9" customWidth="1"/>
    <col min="8968" max="8970" width="8.44140625" style="9" customWidth="1"/>
    <col min="8971" max="8979" width="9.6640625" style="9" customWidth="1"/>
    <col min="8980" max="9218" width="9" style="9" customWidth="1"/>
    <col min="9219" max="9219" width="17.33203125" style="9" customWidth="1"/>
    <col min="9220" max="9220" width="6.21875" style="9" customWidth="1"/>
    <col min="9221" max="9223" width="12.44140625" style="9" customWidth="1"/>
    <col min="9224" max="9226" width="8.44140625" style="9" customWidth="1"/>
    <col min="9227" max="9235" width="9.6640625" style="9" customWidth="1"/>
    <col min="9236" max="9474" width="9" style="9" customWidth="1"/>
    <col min="9475" max="9475" width="17.33203125" style="9" customWidth="1"/>
    <col min="9476" max="9476" width="6.21875" style="9" customWidth="1"/>
    <col min="9477" max="9479" width="12.44140625" style="9" customWidth="1"/>
    <col min="9480" max="9482" width="8.44140625" style="9" customWidth="1"/>
    <col min="9483" max="9491" width="9.6640625" style="9" customWidth="1"/>
    <col min="9492" max="9730" width="9" style="9" customWidth="1"/>
    <col min="9731" max="9731" width="17.33203125" style="9" customWidth="1"/>
    <col min="9732" max="9732" width="6.21875" style="9" customWidth="1"/>
    <col min="9733" max="9735" width="12.44140625" style="9" customWidth="1"/>
    <col min="9736" max="9738" width="8.44140625" style="9" customWidth="1"/>
    <col min="9739" max="9747" width="9.6640625" style="9" customWidth="1"/>
    <col min="9748" max="9986" width="9" style="9" customWidth="1"/>
    <col min="9987" max="9987" width="17.33203125" style="9" customWidth="1"/>
    <col min="9988" max="9988" width="6.21875" style="9" customWidth="1"/>
    <col min="9989" max="9991" width="12.44140625" style="9" customWidth="1"/>
    <col min="9992" max="9994" width="8.44140625" style="9" customWidth="1"/>
    <col min="9995" max="10003" width="9.6640625" style="9" customWidth="1"/>
    <col min="10004" max="10242" width="9" style="9" customWidth="1"/>
    <col min="10243" max="10243" width="17.33203125" style="9" customWidth="1"/>
    <col min="10244" max="10244" width="6.21875" style="9" customWidth="1"/>
    <col min="10245" max="10247" width="12.44140625" style="9" customWidth="1"/>
    <col min="10248" max="10250" width="8.44140625" style="9" customWidth="1"/>
    <col min="10251" max="10259" width="9.6640625" style="9" customWidth="1"/>
    <col min="10260" max="10498" width="9" style="9" customWidth="1"/>
    <col min="10499" max="10499" width="17.33203125" style="9" customWidth="1"/>
    <col min="10500" max="10500" width="6.21875" style="9" customWidth="1"/>
    <col min="10501" max="10503" width="12.44140625" style="9" customWidth="1"/>
    <col min="10504" max="10506" width="8.44140625" style="9" customWidth="1"/>
    <col min="10507" max="10515" width="9.6640625" style="9" customWidth="1"/>
    <col min="10516" max="10754" width="9" style="9" customWidth="1"/>
    <col min="10755" max="10755" width="17.33203125" style="9" customWidth="1"/>
    <col min="10756" max="10756" width="6.21875" style="9" customWidth="1"/>
    <col min="10757" max="10759" width="12.44140625" style="9" customWidth="1"/>
    <col min="10760" max="10762" width="8.44140625" style="9" customWidth="1"/>
    <col min="10763" max="10771" width="9.6640625" style="9" customWidth="1"/>
    <col min="10772" max="11010" width="9" style="9" customWidth="1"/>
    <col min="11011" max="11011" width="17.33203125" style="9" customWidth="1"/>
    <col min="11012" max="11012" width="6.21875" style="9" customWidth="1"/>
    <col min="11013" max="11015" width="12.44140625" style="9" customWidth="1"/>
    <col min="11016" max="11018" width="8.44140625" style="9" customWidth="1"/>
    <col min="11019" max="11027" width="9.6640625" style="9" customWidth="1"/>
    <col min="11028" max="11266" width="9" style="9" customWidth="1"/>
    <col min="11267" max="11267" width="17.33203125" style="9" customWidth="1"/>
    <col min="11268" max="11268" width="6.21875" style="9" customWidth="1"/>
    <col min="11269" max="11271" width="12.44140625" style="9" customWidth="1"/>
    <col min="11272" max="11274" width="8.44140625" style="9" customWidth="1"/>
    <col min="11275" max="11283" width="9.6640625" style="9" customWidth="1"/>
    <col min="11284" max="11522" width="9" style="9" customWidth="1"/>
    <col min="11523" max="11523" width="17.33203125" style="9" customWidth="1"/>
    <col min="11524" max="11524" width="6.21875" style="9" customWidth="1"/>
    <col min="11525" max="11527" width="12.44140625" style="9" customWidth="1"/>
    <col min="11528" max="11530" width="8.44140625" style="9" customWidth="1"/>
    <col min="11531" max="11539" width="9.6640625" style="9" customWidth="1"/>
    <col min="11540" max="11778" width="9" style="9" customWidth="1"/>
    <col min="11779" max="11779" width="17.33203125" style="9" customWidth="1"/>
    <col min="11780" max="11780" width="6.21875" style="9" customWidth="1"/>
    <col min="11781" max="11783" width="12.44140625" style="9" customWidth="1"/>
    <col min="11784" max="11786" width="8.44140625" style="9" customWidth="1"/>
    <col min="11787" max="11795" width="9.6640625" style="9" customWidth="1"/>
    <col min="11796" max="12034" width="9" style="9" customWidth="1"/>
    <col min="12035" max="12035" width="17.33203125" style="9" customWidth="1"/>
    <col min="12036" max="12036" width="6.21875" style="9" customWidth="1"/>
    <col min="12037" max="12039" width="12.44140625" style="9" customWidth="1"/>
    <col min="12040" max="12042" width="8.44140625" style="9" customWidth="1"/>
    <col min="12043" max="12051" width="9.6640625" style="9" customWidth="1"/>
    <col min="12052" max="12290" width="9" style="9" customWidth="1"/>
    <col min="12291" max="12291" width="17.33203125" style="9" customWidth="1"/>
    <col min="12292" max="12292" width="6.21875" style="9" customWidth="1"/>
    <col min="12293" max="12295" width="12.44140625" style="9" customWidth="1"/>
    <col min="12296" max="12298" width="8.44140625" style="9" customWidth="1"/>
    <col min="12299" max="12307" width="9.6640625" style="9" customWidth="1"/>
    <col min="12308" max="12546" width="9" style="9" customWidth="1"/>
    <col min="12547" max="12547" width="17.33203125" style="9" customWidth="1"/>
    <col min="12548" max="12548" width="6.21875" style="9" customWidth="1"/>
    <col min="12549" max="12551" width="12.44140625" style="9" customWidth="1"/>
    <col min="12552" max="12554" width="8.44140625" style="9" customWidth="1"/>
    <col min="12555" max="12563" width="9.6640625" style="9" customWidth="1"/>
    <col min="12564" max="12802" width="9" style="9" customWidth="1"/>
    <col min="12803" max="12803" width="17.33203125" style="9" customWidth="1"/>
    <col min="12804" max="12804" width="6.21875" style="9" customWidth="1"/>
    <col min="12805" max="12807" width="12.44140625" style="9" customWidth="1"/>
    <col min="12808" max="12810" width="8.44140625" style="9" customWidth="1"/>
    <col min="12811" max="12819" width="9.6640625" style="9" customWidth="1"/>
    <col min="12820" max="13058" width="9" style="9" customWidth="1"/>
    <col min="13059" max="13059" width="17.33203125" style="9" customWidth="1"/>
    <col min="13060" max="13060" width="6.21875" style="9" customWidth="1"/>
    <col min="13061" max="13063" width="12.44140625" style="9" customWidth="1"/>
    <col min="13064" max="13066" width="8.44140625" style="9" customWidth="1"/>
    <col min="13067" max="13075" width="9.6640625" style="9" customWidth="1"/>
    <col min="13076" max="13314" width="9" style="9" customWidth="1"/>
    <col min="13315" max="13315" width="17.33203125" style="9" customWidth="1"/>
    <col min="13316" max="13316" width="6.21875" style="9" customWidth="1"/>
    <col min="13317" max="13319" width="12.44140625" style="9" customWidth="1"/>
    <col min="13320" max="13322" width="8.44140625" style="9" customWidth="1"/>
    <col min="13323" max="13331" width="9.6640625" style="9" customWidth="1"/>
    <col min="13332" max="13570" width="9" style="9" customWidth="1"/>
    <col min="13571" max="13571" width="17.33203125" style="9" customWidth="1"/>
    <col min="13572" max="13572" width="6.21875" style="9" customWidth="1"/>
    <col min="13573" max="13575" width="12.44140625" style="9" customWidth="1"/>
    <col min="13576" max="13578" width="8.44140625" style="9" customWidth="1"/>
    <col min="13579" max="13587" width="9.6640625" style="9" customWidth="1"/>
    <col min="13588" max="13826" width="9" style="9" customWidth="1"/>
    <col min="13827" max="13827" width="17.33203125" style="9" customWidth="1"/>
    <col min="13828" max="13828" width="6.21875" style="9" customWidth="1"/>
    <col min="13829" max="13831" width="12.44140625" style="9" customWidth="1"/>
    <col min="13832" max="13834" width="8.44140625" style="9" customWidth="1"/>
    <col min="13835" max="13843" width="9.6640625" style="9" customWidth="1"/>
    <col min="13844" max="14082" width="9" style="9" customWidth="1"/>
    <col min="14083" max="14083" width="17.33203125" style="9" customWidth="1"/>
    <col min="14084" max="14084" width="6.21875" style="9" customWidth="1"/>
    <col min="14085" max="14087" width="12.44140625" style="9" customWidth="1"/>
    <col min="14088" max="14090" width="8.44140625" style="9" customWidth="1"/>
    <col min="14091" max="14099" width="9.6640625" style="9" customWidth="1"/>
    <col min="14100" max="14338" width="9" style="9" customWidth="1"/>
    <col min="14339" max="14339" width="17.33203125" style="9" customWidth="1"/>
    <col min="14340" max="14340" width="6.21875" style="9" customWidth="1"/>
    <col min="14341" max="14343" width="12.44140625" style="9" customWidth="1"/>
    <col min="14344" max="14346" width="8.44140625" style="9" customWidth="1"/>
    <col min="14347" max="14355" width="9.6640625" style="9" customWidth="1"/>
    <col min="14356" max="14594" width="9" style="9" customWidth="1"/>
    <col min="14595" max="14595" width="17.33203125" style="9" customWidth="1"/>
    <col min="14596" max="14596" width="6.21875" style="9" customWidth="1"/>
    <col min="14597" max="14599" width="12.44140625" style="9" customWidth="1"/>
    <col min="14600" max="14602" width="8.44140625" style="9" customWidth="1"/>
    <col min="14603" max="14611" width="9.6640625" style="9" customWidth="1"/>
    <col min="14612" max="14850" width="9" style="9" customWidth="1"/>
    <col min="14851" max="14851" width="17.33203125" style="9" customWidth="1"/>
    <col min="14852" max="14852" width="6.21875" style="9" customWidth="1"/>
    <col min="14853" max="14855" width="12.44140625" style="9" customWidth="1"/>
    <col min="14856" max="14858" width="8.44140625" style="9" customWidth="1"/>
    <col min="14859" max="14867" width="9.6640625" style="9" customWidth="1"/>
    <col min="14868" max="15106" width="9" style="9" customWidth="1"/>
    <col min="15107" max="15107" width="17.33203125" style="9" customWidth="1"/>
    <col min="15108" max="15108" width="6.21875" style="9" customWidth="1"/>
    <col min="15109" max="15111" width="12.44140625" style="9" customWidth="1"/>
    <col min="15112" max="15114" width="8.44140625" style="9" customWidth="1"/>
    <col min="15115" max="15123" width="9.6640625" style="9" customWidth="1"/>
    <col min="15124" max="15362" width="9" style="9" customWidth="1"/>
    <col min="15363" max="15363" width="17.33203125" style="9" customWidth="1"/>
    <col min="15364" max="15364" width="6.21875" style="9" customWidth="1"/>
    <col min="15365" max="15367" width="12.44140625" style="9" customWidth="1"/>
    <col min="15368" max="15370" width="8.44140625" style="9" customWidth="1"/>
    <col min="15371" max="15379" width="9.6640625" style="9" customWidth="1"/>
    <col min="15380" max="15618" width="9" style="9" customWidth="1"/>
    <col min="15619" max="15619" width="17.33203125" style="9" customWidth="1"/>
    <col min="15620" max="15620" width="6.21875" style="9" customWidth="1"/>
    <col min="15621" max="15623" width="12.44140625" style="9" customWidth="1"/>
    <col min="15624" max="15626" width="8.44140625" style="9" customWidth="1"/>
    <col min="15627" max="15635" width="9.6640625" style="9" customWidth="1"/>
    <col min="15636" max="15874" width="9" style="9" customWidth="1"/>
    <col min="15875" max="15875" width="17.33203125" style="9" customWidth="1"/>
    <col min="15876" max="15876" width="6.21875" style="9" customWidth="1"/>
    <col min="15877" max="15879" width="12.44140625" style="9" customWidth="1"/>
    <col min="15880" max="15882" width="8.44140625" style="9" customWidth="1"/>
    <col min="15883" max="15891" width="9.6640625" style="9" customWidth="1"/>
    <col min="15892" max="16130" width="9" style="9" customWidth="1"/>
    <col min="16131" max="16131" width="17.33203125" style="9" customWidth="1"/>
    <col min="16132" max="16132" width="6.21875" style="9" customWidth="1"/>
    <col min="16133" max="16135" width="12.44140625" style="9" customWidth="1"/>
    <col min="16136" max="16138" width="8.44140625" style="9" customWidth="1"/>
    <col min="16139" max="16147" width="9.6640625" style="9" customWidth="1"/>
    <col min="16148" max="16384" width="9" style="9" customWidth="1"/>
  </cols>
  <sheetData>
    <row r="1" spans="1:19" s="10" customFormat="1" ht="17.45" customHeight="1">
      <c r="A1" s="454" t="s">
        <v>553</v>
      </c>
      <c r="B1" s="454"/>
      <c r="C1" s="454"/>
      <c r="D1" s="454"/>
      <c r="E1" s="454"/>
      <c r="F1" s="454"/>
      <c r="G1" s="454"/>
      <c r="H1" s="454"/>
      <c r="I1" s="454"/>
      <c r="J1" s="454"/>
      <c r="K1" s="455" t="s">
        <v>291</v>
      </c>
      <c r="L1" s="455"/>
      <c r="M1" s="455"/>
      <c r="N1" s="455"/>
      <c r="O1" s="455"/>
      <c r="P1" s="455"/>
      <c r="Q1" s="455"/>
      <c r="R1" s="455"/>
      <c r="S1" s="455"/>
    </row>
    <row r="2" spans="1:19" s="10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212"/>
      <c r="L2" s="212"/>
      <c r="M2" s="212"/>
      <c r="N2" s="212"/>
      <c r="O2" s="212"/>
      <c r="P2" s="212"/>
      <c r="Q2" s="212"/>
      <c r="R2" s="212"/>
      <c r="S2" s="212"/>
    </row>
    <row r="3" spans="1:19" s="12" customFormat="1" ht="17.45" customHeight="1">
      <c r="A3" s="179"/>
      <c r="B3" s="419" t="s">
        <v>292</v>
      </c>
      <c r="C3" s="419"/>
      <c r="D3" s="420"/>
      <c r="E3" s="425" t="s">
        <v>623</v>
      </c>
      <c r="F3" s="425" t="s">
        <v>574</v>
      </c>
      <c r="G3" s="456" t="s">
        <v>624</v>
      </c>
      <c r="H3" s="445"/>
      <c r="I3" s="445"/>
      <c r="J3" s="445"/>
      <c r="K3" s="445" t="s">
        <v>625</v>
      </c>
      <c r="L3" s="445"/>
      <c r="M3" s="445"/>
      <c r="N3" s="445"/>
      <c r="O3" s="445"/>
      <c r="P3" s="445"/>
      <c r="Q3" s="445"/>
      <c r="R3" s="445"/>
      <c r="S3" s="445"/>
    </row>
    <row r="4" spans="1:19" s="172" customFormat="1" ht="17.45" customHeight="1">
      <c r="A4" s="104"/>
      <c r="B4" s="423"/>
      <c r="C4" s="423"/>
      <c r="D4" s="424"/>
      <c r="E4" s="427"/>
      <c r="F4" s="427"/>
      <c r="G4" s="199" t="s">
        <v>76</v>
      </c>
      <c r="H4" s="116" t="s">
        <v>699</v>
      </c>
      <c r="I4" s="116" t="s">
        <v>700</v>
      </c>
      <c r="J4" s="171" t="s">
        <v>293</v>
      </c>
      <c r="K4" s="56" t="s">
        <v>294</v>
      </c>
      <c r="L4" s="119" t="s">
        <v>296</v>
      </c>
      <c r="M4" s="119" t="s">
        <v>299</v>
      </c>
      <c r="N4" s="119" t="s">
        <v>301</v>
      </c>
      <c r="O4" s="119" t="s">
        <v>304</v>
      </c>
      <c r="P4" s="119" t="s">
        <v>305</v>
      </c>
      <c r="Q4" s="119" t="s">
        <v>306</v>
      </c>
      <c r="R4" s="119" t="s">
        <v>307</v>
      </c>
      <c r="S4" s="119" t="s">
        <v>310</v>
      </c>
    </row>
    <row r="5" spans="1:19" s="173" customFormat="1" ht="16.350000000000001" customHeight="1">
      <c r="B5" s="438" t="s">
        <v>67</v>
      </c>
      <c r="C5" s="187"/>
      <c r="D5" s="189" t="s">
        <v>311</v>
      </c>
      <c r="E5" s="32">
        <v>56934</v>
      </c>
      <c r="F5" s="32">
        <v>56493</v>
      </c>
      <c r="G5" s="200">
        <v>51885</v>
      </c>
      <c r="H5" s="207">
        <v>5241</v>
      </c>
      <c r="I5" s="207">
        <v>4327</v>
      </c>
      <c r="J5" s="207">
        <v>4785</v>
      </c>
      <c r="K5" s="207">
        <v>5225</v>
      </c>
      <c r="L5" s="207">
        <v>4426</v>
      </c>
      <c r="M5" s="207">
        <v>4638</v>
      </c>
      <c r="N5" s="207">
        <v>4725</v>
      </c>
      <c r="O5" s="207">
        <v>4623</v>
      </c>
      <c r="P5" s="207">
        <v>4330</v>
      </c>
      <c r="Q5" s="207">
        <v>4288</v>
      </c>
      <c r="R5" s="207">
        <v>4457</v>
      </c>
      <c r="S5" s="207">
        <v>820</v>
      </c>
    </row>
    <row r="6" spans="1:19" s="174" customFormat="1" ht="16.350000000000001" customHeight="1">
      <c r="B6" s="440"/>
      <c r="C6" s="152"/>
      <c r="D6" s="139" t="s">
        <v>312</v>
      </c>
      <c r="E6" s="194">
        <v>943816</v>
      </c>
      <c r="F6" s="194">
        <v>924554</v>
      </c>
      <c r="G6" s="201">
        <v>937306</v>
      </c>
      <c r="H6" s="208">
        <v>125808</v>
      </c>
      <c r="I6" s="208">
        <v>69215</v>
      </c>
      <c r="J6" s="208">
        <v>79172</v>
      </c>
      <c r="K6" s="208">
        <v>110375</v>
      </c>
      <c r="L6" s="208">
        <v>88021</v>
      </c>
      <c r="M6" s="208">
        <v>79288</v>
      </c>
      <c r="N6" s="208">
        <v>82948</v>
      </c>
      <c r="O6" s="208">
        <v>71694</v>
      </c>
      <c r="P6" s="208">
        <v>75401</v>
      </c>
      <c r="Q6" s="208">
        <v>68776</v>
      </c>
      <c r="R6" s="208">
        <v>72991</v>
      </c>
      <c r="S6" s="208">
        <v>13617</v>
      </c>
    </row>
    <row r="7" spans="1:19" s="53" customFormat="1" ht="16.350000000000001" customHeight="1">
      <c r="A7" s="180"/>
      <c r="B7" s="458" t="s">
        <v>194</v>
      </c>
      <c r="C7" s="187"/>
      <c r="D7" s="190" t="s">
        <v>311</v>
      </c>
      <c r="E7" s="195">
        <v>5310</v>
      </c>
      <c r="F7" s="195">
        <v>5249</v>
      </c>
      <c r="G7" s="202">
        <v>5211</v>
      </c>
      <c r="H7" s="196">
        <v>482</v>
      </c>
      <c r="I7" s="196">
        <v>429</v>
      </c>
      <c r="J7" s="196">
        <v>474</v>
      </c>
      <c r="K7" s="195">
        <v>530</v>
      </c>
      <c r="L7" s="195">
        <v>440</v>
      </c>
      <c r="M7" s="195">
        <v>427</v>
      </c>
      <c r="N7" s="195">
        <v>460</v>
      </c>
      <c r="O7" s="195">
        <v>501</v>
      </c>
      <c r="P7" s="195">
        <v>452</v>
      </c>
      <c r="Q7" s="195">
        <v>445</v>
      </c>
      <c r="R7" s="195">
        <v>468</v>
      </c>
      <c r="S7" s="195">
        <v>103</v>
      </c>
    </row>
    <row r="8" spans="1:19" s="175" customFormat="1" ht="16.350000000000001" customHeight="1">
      <c r="A8" s="181"/>
      <c r="B8" s="440"/>
      <c r="C8" s="152"/>
      <c r="D8" s="139" t="s">
        <v>312</v>
      </c>
      <c r="E8" s="194">
        <v>67205</v>
      </c>
      <c r="F8" s="194">
        <v>65858</v>
      </c>
      <c r="G8" s="203">
        <v>68504</v>
      </c>
      <c r="H8" s="197">
        <v>6545</v>
      </c>
      <c r="I8" s="197">
        <v>6030</v>
      </c>
      <c r="J8" s="197">
        <v>7070</v>
      </c>
      <c r="K8" s="194">
        <v>7226</v>
      </c>
      <c r="L8" s="194">
        <v>5699</v>
      </c>
      <c r="M8" s="194">
        <v>5177</v>
      </c>
      <c r="N8" s="194">
        <v>6023</v>
      </c>
      <c r="O8" s="194">
        <v>6344</v>
      </c>
      <c r="P8" s="194">
        <v>5951</v>
      </c>
      <c r="Q8" s="194">
        <v>5709</v>
      </c>
      <c r="R8" s="194">
        <v>5659</v>
      </c>
      <c r="S8" s="194">
        <v>1071</v>
      </c>
    </row>
    <row r="9" spans="1:19" s="53" customFormat="1" ht="16.350000000000001" customHeight="1">
      <c r="A9" s="180"/>
      <c r="B9" s="458" t="s">
        <v>313</v>
      </c>
      <c r="C9" s="187"/>
      <c r="D9" s="190" t="s">
        <v>311</v>
      </c>
      <c r="E9" s="195">
        <v>1110</v>
      </c>
      <c r="F9" s="195">
        <v>1098</v>
      </c>
      <c r="G9" s="204" t="s">
        <v>138</v>
      </c>
      <c r="H9" s="196" t="s">
        <v>138</v>
      </c>
      <c r="I9" s="196" t="s">
        <v>138</v>
      </c>
      <c r="J9" s="196" t="s">
        <v>138</v>
      </c>
      <c r="K9" s="196" t="s">
        <v>138</v>
      </c>
      <c r="L9" s="196" t="s">
        <v>138</v>
      </c>
      <c r="M9" s="196" t="s">
        <v>138</v>
      </c>
      <c r="N9" s="196" t="s">
        <v>138</v>
      </c>
      <c r="O9" s="196" t="s">
        <v>138</v>
      </c>
      <c r="P9" s="196" t="s">
        <v>138</v>
      </c>
      <c r="Q9" s="196" t="s">
        <v>138</v>
      </c>
      <c r="R9" s="196" t="s">
        <v>138</v>
      </c>
      <c r="S9" s="196" t="s">
        <v>138</v>
      </c>
    </row>
    <row r="10" spans="1:19" s="175" customFormat="1" ht="16.350000000000001" customHeight="1">
      <c r="A10" s="181"/>
      <c r="B10" s="440"/>
      <c r="C10" s="152"/>
      <c r="D10" s="139" t="s">
        <v>312</v>
      </c>
      <c r="E10" s="194">
        <v>14443</v>
      </c>
      <c r="F10" s="194">
        <v>14592</v>
      </c>
      <c r="G10" s="205" t="s">
        <v>138</v>
      </c>
      <c r="H10" s="197" t="s">
        <v>138</v>
      </c>
      <c r="I10" s="197" t="s">
        <v>138</v>
      </c>
      <c r="J10" s="197" t="s">
        <v>138</v>
      </c>
      <c r="K10" s="197" t="s">
        <v>138</v>
      </c>
      <c r="L10" s="197" t="s">
        <v>138</v>
      </c>
      <c r="M10" s="197" t="s">
        <v>138</v>
      </c>
      <c r="N10" s="197" t="s">
        <v>138</v>
      </c>
      <c r="O10" s="197" t="s">
        <v>138</v>
      </c>
      <c r="P10" s="197" t="s">
        <v>138</v>
      </c>
      <c r="Q10" s="197" t="s">
        <v>138</v>
      </c>
      <c r="R10" s="197" t="s">
        <v>138</v>
      </c>
      <c r="S10" s="197" t="s">
        <v>138</v>
      </c>
    </row>
    <row r="11" spans="1:19" s="53" customFormat="1" ht="16.350000000000001" customHeight="1">
      <c r="A11" s="180"/>
      <c r="B11" s="458" t="s">
        <v>314</v>
      </c>
      <c r="C11" s="187"/>
      <c r="D11" s="190" t="s">
        <v>311</v>
      </c>
      <c r="E11" s="196">
        <v>3100</v>
      </c>
      <c r="F11" s="195">
        <v>3177</v>
      </c>
      <c r="G11" s="202">
        <v>2962</v>
      </c>
      <c r="H11" s="196">
        <v>259</v>
      </c>
      <c r="I11" s="196">
        <v>224</v>
      </c>
      <c r="J11" s="196">
        <v>271</v>
      </c>
      <c r="K11" s="195">
        <v>303</v>
      </c>
      <c r="L11" s="195">
        <v>263</v>
      </c>
      <c r="M11" s="195">
        <v>277</v>
      </c>
      <c r="N11" s="195">
        <v>266</v>
      </c>
      <c r="O11" s="195">
        <v>273</v>
      </c>
      <c r="P11" s="195">
        <v>248</v>
      </c>
      <c r="Q11" s="195">
        <v>265</v>
      </c>
      <c r="R11" s="195">
        <v>260</v>
      </c>
      <c r="S11" s="195">
        <v>53</v>
      </c>
    </row>
    <row r="12" spans="1:19" s="175" customFormat="1" ht="16.350000000000001" customHeight="1">
      <c r="A12" s="181"/>
      <c r="B12" s="440"/>
      <c r="C12" s="152"/>
      <c r="D12" s="139" t="s">
        <v>312</v>
      </c>
      <c r="E12" s="197">
        <v>45414</v>
      </c>
      <c r="F12" s="194">
        <v>47004</v>
      </c>
      <c r="G12" s="203">
        <v>41755</v>
      </c>
      <c r="H12" s="197">
        <v>3877</v>
      </c>
      <c r="I12" s="197">
        <v>3599</v>
      </c>
      <c r="J12" s="197">
        <v>4425</v>
      </c>
      <c r="K12" s="194">
        <v>4502</v>
      </c>
      <c r="L12" s="194">
        <v>3505</v>
      </c>
      <c r="M12" s="194">
        <v>3546</v>
      </c>
      <c r="N12" s="194">
        <v>3567</v>
      </c>
      <c r="O12" s="194">
        <v>3668</v>
      </c>
      <c r="P12" s="194">
        <v>3608</v>
      </c>
      <c r="Q12" s="194">
        <v>3450</v>
      </c>
      <c r="R12" s="194">
        <v>3450</v>
      </c>
      <c r="S12" s="194">
        <v>558</v>
      </c>
    </row>
    <row r="13" spans="1:19" s="53" customFormat="1" ht="16.350000000000001" customHeight="1">
      <c r="A13" s="180"/>
      <c r="B13" s="458" t="s">
        <v>316</v>
      </c>
      <c r="C13" s="187"/>
      <c r="D13" s="190" t="s">
        <v>311</v>
      </c>
      <c r="E13" s="195">
        <v>5348</v>
      </c>
      <c r="F13" s="195">
        <v>5344</v>
      </c>
      <c r="G13" s="202">
        <v>5335</v>
      </c>
      <c r="H13" s="196">
        <v>558</v>
      </c>
      <c r="I13" s="195">
        <v>442</v>
      </c>
      <c r="J13" s="195">
        <v>485</v>
      </c>
      <c r="K13" s="195">
        <v>573</v>
      </c>
      <c r="L13" s="195">
        <v>502</v>
      </c>
      <c r="M13" s="195">
        <v>459</v>
      </c>
      <c r="N13" s="195">
        <v>537</v>
      </c>
      <c r="O13" s="195">
        <v>437</v>
      </c>
      <c r="P13" s="195">
        <v>429</v>
      </c>
      <c r="Q13" s="195">
        <v>422</v>
      </c>
      <c r="R13" s="195">
        <v>419</v>
      </c>
      <c r="S13" s="195">
        <v>72</v>
      </c>
    </row>
    <row r="14" spans="1:19" s="175" customFormat="1" ht="16.350000000000001" customHeight="1">
      <c r="A14" s="181"/>
      <c r="B14" s="440"/>
      <c r="C14" s="152"/>
      <c r="D14" s="139" t="s">
        <v>312</v>
      </c>
      <c r="E14" s="194">
        <v>115895</v>
      </c>
      <c r="F14" s="194">
        <v>98997</v>
      </c>
      <c r="G14" s="203">
        <v>122375</v>
      </c>
      <c r="H14" s="197">
        <v>20982</v>
      </c>
      <c r="I14" s="194">
        <v>7555</v>
      </c>
      <c r="J14" s="194">
        <v>8169</v>
      </c>
      <c r="K14" s="194">
        <v>19319</v>
      </c>
      <c r="L14" s="194">
        <v>14578</v>
      </c>
      <c r="M14" s="194">
        <v>7458</v>
      </c>
      <c r="N14" s="194">
        <v>12020</v>
      </c>
      <c r="O14" s="194">
        <v>8456</v>
      </c>
      <c r="P14" s="194">
        <v>7869</v>
      </c>
      <c r="Q14" s="194">
        <v>7266</v>
      </c>
      <c r="R14" s="194">
        <v>7631</v>
      </c>
      <c r="S14" s="194">
        <v>1072</v>
      </c>
    </row>
    <row r="15" spans="1:19" s="53" customFormat="1" ht="16.350000000000001" customHeight="1">
      <c r="A15" s="180"/>
      <c r="B15" s="458" t="s">
        <v>317</v>
      </c>
      <c r="C15" s="187"/>
      <c r="D15" s="190" t="s">
        <v>311</v>
      </c>
      <c r="E15" s="195">
        <v>2740</v>
      </c>
      <c r="F15" s="195">
        <v>2764</v>
      </c>
      <c r="G15" s="202">
        <v>2432</v>
      </c>
      <c r="H15" s="195">
        <v>231</v>
      </c>
      <c r="I15" s="195">
        <v>213</v>
      </c>
      <c r="J15" s="195">
        <v>227</v>
      </c>
      <c r="K15" s="195">
        <v>240</v>
      </c>
      <c r="L15" s="195">
        <v>183</v>
      </c>
      <c r="M15" s="195">
        <v>236</v>
      </c>
      <c r="N15" s="195">
        <v>220</v>
      </c>
      <c r="O15" s="195">
        <v>207</v>
      </c>
      <c r="P15" s="195">
        <v>201</v>
      </c>
      <c r="Q15" s="195">
        <v>205</v>
      </c>
      <c r="R15" s="195">
        <v>230</v>
      </c>
      <c r="S15" s="195">
        <v>39</v>
      </c>
    </row>
    <row r="16" spans="1:19" s="175" customFormat="1" ht="16.350000000000001" customHeight="1">
      <c r="A16" s="181"/>
      <c r="B16" s="440"/>
      <c r="C16" s="152"/>
      <c r="D16" s="139" t="s">
        <v>312</v>
      </c>
      <c r="E16" s="194">
        <v>53996</v>
      </c>
      <c r="F16" s="194">
        <v>53871</v>
      </c>
      <c r="G16" s="203">
        <v>49319</v>
      </c>
      <c r="H16" s="194">
        <v>4955</v>
      </c>
      <c r="I16" s="194">
        <v>3950</v>
      </c>
      <c r="J16" s="194">
        <v>4549</v>
      </c>
      <c r="K16" s="194">
        <v>4873</v>
      </c>
      <c r="L16" s="194">
        <v>4124</v>
      </c>
      <c r="M16" s="194">
        <v>4706</v>
      </c>
      <c r="N16" s="194">
        <v>4812</v>
      </c>
      <c r="O16" s="194">
        <v>4006</v>
      </c>
      <c r="P16" s="194">
        <v>4094</v>
      </c>
      <c r="Q16" s="194">
        <v>3871</v>
      </c>
      <c r="R16" s="194">
        <v>4880</v>
      </c>
      <c r="S16" s="194">
        <v>499</v>
      </c>
    </row>
    <row r="17" spans="1:19" s="53" customFormat="1" ht="16.350000000000001" customHeight="1">
      <c r="A17" s="180"/>
      <c r="B17" s="458" t="s">
        <v>320</v>
      </c>
      <c r="C17" s="187"/>
      <c r="D17" s="190" t="s">
        <v>311</v>
      </c>
      <c r="E17" s="195">
        <v>797</v>
      </c>
      <c r="F17" s="195">
        <v>762</v>
      </c>
      <c r="G17" s="202">
        <v>722</v>
      </c>
      <c r="H17" s="195">
        <v>89</v>
      </c>
      <c r="I17" s="195">
        <v>77</v>
      </c>
      <c r="J17" s="195">
        <v>70</v>
      </c>
      <c r="K17" s="195">
        <v>65</v>
      </c>
      <c r="L17" s="195">
        <v>56</v>
      </c>
      <c r="M17" s="195">
        <v>57</v>
      </c>
      <c r="N17" s="195">
        <v>67</v>
      </c>
      <c r="O17" s="195">
        <v>49</v>
      </c>
      <c r="P17" s="195">
        <v>50</v>
      </c>
      <c r="Q17" s="195">
        <v>61</v>
      </c>
      <c r="R17" s="195">
        <v>65</v>
      </c>
      <c r="S17" s="195">
        <v>16</v>
      </c>
    </row>
    <row r="18" spans="1:19" s="175" customFormat="1" ht="16.350000000000001" customHeight="1">
      <c r="A18" s="181"/>
      <c r="B18" s="440"/>
      <c r="C18" s="152"/>
      <c r="D18" s="139" t="s">
        <v>312</v>
      </c>
      <c r="E18" s="194">
        <v>11009</v>
      </c>
      <c r="F18" s="194">
        <v>11606</v>
      </c>
      <c r="G18" s="203">
        <v>12834</v>
      </c>
      <c r="H18" s="194">
        <v>2610</v>
      </c>
      <c r="I18" s="194">
        <v>1344</v>
      </c>
      <c r="J18" s="194">
        <v>1230</v>
      </c>
      <c r="K18" s="194">
        <v>1247</v>
      </c>
      <c r="L18" s="194">
        <v>1276</v>
      </c>
      <c r="M18" s="194">
        <v>876</v>
      </c>
      <c r="N18" s="194">
        <v>1165</v>
      </c>
      <c r="O18" s="194">
        <v>787</v>
      </c>
      <c r="P18" s="194">
        <v>691</v>
      </c>
      <c r="Q18" s="194">
        <v>652</v>
      </c>
      <c r="R18" s="194">
        <v>737</v>
      </c>
      <c r="S18" s="194">
        <v>219</v>
      </c>
    </row>
    <row r="19" spans="1:19" s="53" customFormat="1" ht="16.350000000000001" customHeight="1">
      <c r="A19" s="180"/>
      <c r="B19" s="458" t="s">
        <v>321</v>
      </c>
      <c r="C19" s="187"/>
      <c r="D19" s="190" t="s">
        <v>311</v>
      </c>
      <c r="E19" s="195">
        <v>858</v>
      </c>
      <c r="F19" s="195">
        <v>784</v>
      </c>
      <c r="G19" s="202">
        <v>794</v>
      </c>
      <c r="H19" s="209">
        <v>103</v>
      </c>
      <c r="I19" s="209">
        <v>61</v>
      </c>
      <c r="J19" s="209">
        <v>57</v>
      </c>
      <c r="K19" s="209">
        <v>85</v>
      </c>
      <c r="L19" s="209">
        <v>57</v>
      </c>
      <c r="M19" s="209">
        <v>66</v>
      </c>
      <c r="N19" s="209">
        <v>85</v>
      </c>
      <c r="O19" s="209">
        <v>95</v>
      </c>
      <c r="P19" s="209">
        <v>61</v>
      </c>
      <c r="Q19" s="209">
        <v>48</v>
      </c>
      <c r="R19" s="209">
        <v>65</v>
      </c>
      <c r="S19" s="209">
        <v>11</v>
      </c>
    </row>
    <row r="20" spans="1:19" s="175" customFormat="1" ht="16.350000000000001" customHeight="1">
      <c r="A20" s="181"/>
      <c r="B20" s="440"/>
      <c r="C20" s="152"/>
      <c r="D20" s="139" t="s">
        <v>312</v>
      </c>
      <c r="E20" s="194">
        <v>12220</v>
      </c>
      <c r="F20" s="194">
        <v>16980</v>
      </c>
      <c r="G20" s="203">
        <v>17148</v>
      </c>
      <c r="H20" s="210">
        <v>4154</v>
      </c>
      <c r="I20" s="210">
        <v>911</v>
      </c>
      <c r="J20" s="210">
        <v>950</v>
      </c>
      <c r="K20" s="210">
        <v>2399</v>
      </c>
      <c r="L20" s="210">
        <v>1749</v>
      </c>
      <c r="M20" s="210">
        <v>979</v>
      </c>
      <c r="N20" s="210">
        <v>1526</v>
      </c>
      <c r="O20" s="210">
        <v>1409</v>
      </c>
      <c r="P20" s="210">
        <v>1114</v>
      </c>
      <c r="Q20" s="210">
        <v>686</v>
      </c>
      <c r="R20" s="210">
        <v>1098</v>
      </c>
      <c r="S20" s="210">
        <v>173</v>
      </c>
    </row>
    <row r="21" spans="1:19" s="53" customFormat="1" ht="16.350000000000001" customHeight="1">
      <c r="A21" s="180"/>
      <c r="B21" s="458" t="s">
        <v>322</v>
      </c>
      <c r="C21" s="187"/>
      <c r="D21" s="190" t="s">
        <v>311</v>
      </c>
      <c r="E21" s="195">
        <v>2161</v>
      </c>
      <c r="F21" s="195">
        <v>2216</v>
      </c>
      <c r="G21" s="202">
        <v>1892</v>
      </c>
      <c r="H21" s="195">
        <v>172</v>
      </c>
      <c r="I21" s="195">
        <v>170</v>
      </c>
      <c r="J21" s="195">
        <v>162</v>
      </c>
      <c r="K21" s="195">
        <v>160</v>
      </c>
      <c r="L21" s="195">
        <v>151</v>
      </c>
      <c r="M21" s="195">
        <v>188</v>
      </c>
      <c r="N21" s="195">
        <v>184</v>
      </c>
      <c r="O21" s="195">
        <v>184</v>
      </c>
      <c r="P21" s="195">
        <v>161</v>
      </c>
      <c r="Q21" s="195">
        <v>160</v>
      </c>
      <c r="R21" s="195">
        <v>165</v>
      </c>
      <c r="S21" s="195">
        <v>35</v>
      </c>
    </row>
    <row r="22" spans="1:19" s="175" customFormat="1" ht="16.350000000000001" customHeight="1">
      <c r="A22" s="181"/>
      <c r="B22" s="440"/>
      <c r="C22" s="152"/>
      <c r="D22" s="139" t="s">
        <v>312</v>
      </c>
      <c r="E22" s="194">
        <v>37755</v>
      </c>
      <c r="F22" s="194">
        <v>32083</v>
      </c>
      <c r="G22" s="203">
        <v>33164</v>
      </c>
      <c r="H22" s="194">
        <v>6017</v>
      </c>
      <c r="I22" s="194">
        <v>2623</v>
      </c>
      <c r="J22" s="194">
        <v>2571</v>
      </c>
      <c r="K22" s="194">
        <v>4046</v>
      </c>
      <c r="L22" s="194">
        <v>3165</v>
      </c>
      <c r="M22" s="194">
        <v>2411</v>
      </c>
      <c r="N22" s="194">
        <v>2869</v>
      </c>
      <c r="O22" s="194">
        <v>2596</v>
      </c>
      <c r="P22" s="194">
        <v>1808</v>
      </c>
      <c r="Q22" s="194">
        <v>2201</v>
      </c>
      <c r="R22" s="194">
        <v>2473</v>
      </c>
      <c r="S22" s="194">
        <v>384</v>
      </c>
    </row>
    <row r="23" spans="1:19" s="53" customFormat="1" ht="16.350000000000001" customHeight="1">
      <c r="A23" s="180"/>
      <c r="B23" s="458" t="s">
        <v>325</v>
      </c>
      <c r="C23" s="187"/>
      <c r="D23" s="190" t="s">
        <v>311</v>
      </c>
      <c r="E23" s="195">
        <v>5639</v>
      </c>
      <c r="F23" s="195">
        <v>5622</v>
      </c>
      <c r="G23" s="202">
        <v>5009</v>
      </c>
      <c r="H23" s="195">
        <v>506</v>
      </c>
      <c r="I23" s="195">
        <v>425</v>
      </c>
      <c r="J23" s="195">
        <v>461</v>
      </c>
      <c r="K23" s="195">
        <v>507</v>
      </c>
      <c r="L23" s="195">
        <v>446</v>
      </c>
      <c r="M23" s="195">
        <v>443</v>
      </c>
      <c r="N23" s="195">
        <v>449</v>
      </c>
      <c r="O23" s="195">
        <v>446</v>
      </c>
      <c r="P23" s="195">
        <v>406</v>
      </c>
      <c r="Q23" s="195">
        <v>408</v>
      </c>
      <c r="R23" s="195">
        <v>432</v>
      </c>
      <c r="S23" s="195">
        <v>80</v>
      </c>
    </row>
    <row r="24" spans="1:19" s="175" customFormat="1" ht="16.350000000000001" customHeight="1">
      <c r="A24" s="181"/>
      <c r="B24" s="440"/>
      <c r="C24" s="152"/>
      <c r="D24" s="139" t="s">
        <v>312</v>
      </c>
      <c r="E24" s="194">
        <v>91909</v>
      </c>
      <c r="F24" s="194">
        <v>81006</v>
      </c>
      <c r="G24" s="203">
        <v>92766</v>
      </c>
      <c r="H24" s="194">
        <v>14741</v>
      </c>
      <c r="I24" s="194">
        <v>5587</v>
      </c>
      <c r="J24" s="194">
        <v>6961</v>
      </c>
      <c r="K24" s="194">
        <v>13502</v>
      </c>
      <c r="L24" s="194">
        <v>9821</v>
      </c>
      <c r="M24" s="194">
        <v>6107</v>
      </c>
      <c r="N24" s="194">
        <v>8858</v>
      </c>
      <c r="O24" s="194">
        <v>6615</v>
      </c>
      <c r="P24" s="194">
        <v>6458</v>
      </c>
      <c r="Q24" s="194">
        <v>6536</v>
      </c>
      <c r="R24" s="194">
        <v>6690</v>
      </c>
      <c r="S24" s="194">
        <v>890</v>
      </c>
    </row>
    <row r="25" spans="1:19" s="53" customFormat="1" ht="16.350000000000001" customHeight="1">
      <c r="A25" s="180"/>
      <c r="B25" s="458" t="s">
        <v>328</v>
      </c>
      <c r="C25" s="187"/>
      <c r="D25" s="190" t="s">
        <v>311</v>
      </c>
      <c r="E25" s="195">
        <v>3885</v>
      </c>
      <c r="F25" s="195">
        <v>3841</v>
      </c>
      <c r="G25" s="202">
        <v>3548</v>
      </c>
      <c r="H25" s="195">
        <v>391</v>
      </c>
      <c r="I25" s="195">
        <v>284</v>
      </c>
      <c r="J25" s="195">
        <v>329</v>
      </c>
      <c r="K25" s="195">
        <v>363</v>
      </c>
      <c r="L25" s="195">
        <v>299</v>
      </c>
      <c r="M25" s="195">
        <v>320</v>
      </c>
      <c r="N25" s="195">
        <v>330</v>
      </c>
      <c r="O25" s="196">
        <v>312</v>
      </c>
      <c r="P25" s="195">
        <v>311</v>
      </c>
      <c r="Q25" s="195">
        <v>268</v>
      </c>
      <c r="R25" s="195">
        <v>296</v>
      </c>
      <c r="S25" s="195">
        <v>45</v>
      </c>
    </row>
    <row r="26" spans="1:19" s="175" customFormat="1" ht="16.350000000000001" customHeight="1">
      <c r="A26" s="181"/>
      <c r="B26" s="440"/>
      <c r="C26" s="152"/>
      <c r="D26" s="139" t="s">
        <v>312</v>
      </c>
      <c r="E26" s="194">
        <v>72170</v>
      </c>
      <c r="F26" s="194">
        <v>73704</v>
      </c>
      <c r="G26" s="203">
        <v>65528</v>
      </c>
      <c r="H26" s="194">
        <v>8196</v>
      </c>
      <c r="I26" s="194">
        <v>4889</v>
      </c>
      <c r="J26" s="194">
        <v>5578</v>
      </c>
      <c r="K26" s="194">
        <v>7089</v>
      </c>
      <c r="L26" s="194">
        <v>5271</v>
      </c>
      <c r="M26" s="194">
        <v>5876</v>
      </c>
      <c r="N26" s="194">
        <v>6145</v>
      </c>
      <c r="O26" s="197">
        <v>4777</v>
      </c>
      <c r="P26" s="194">
        <v>7178</v>
      </c>
      <c r="Q26" s="194">
        <v>4481</v>
      </c>
      <c r="R26" s="194">
        <v>5284</v>
      </c>
      <c r="S26" s="194">
        <v>764</v>
      </c>
    </row>
    <row r="27" spans="1:19" s="53" customFormat="1" ht="16.350000000000001" customHeight="1">
      <c r="A27" s="180"/>
      <c r="B27" s="458" t="s">
        <v>331</v>
      </c>
      <c r="C27" s="187"/>
      <c r="D27" s="190" t="s">
        <v>311</v>
      </c>
      <c r="E27" s="195">
        <v>1119</v>
      </c>
      <c r="F27" s="195">
        <v>1274</v>
      </c>
      <c r="G27" s="202">
        <v>1275</v>
      </c>
      <c r="H27" s="195">
        <v>135</v>
      </c>
      <c r="I27" s="195">
        <v>111</v>
      </c>
      <c r="J27" s="195">
        <v>131</v>
      </c>
      <c r="K27" s="195">
        <v>139</v>
      </c>
      <c r="L27" s="195">
        <v>84</v>
      </c>
      <c r="M27" s="195">
        <v>118</v>
      </c>
      <c r="N27" s="195">
        <v>125</v>
      </c>
      <c r="O27" s="195">
        <v>112</v>
      </c>
      <c r="P27" s="195">
        <v>102</v>
      </c>
      <c r="Q27" s="195">
        <v>90</v>
      </c>
      <c r="R27" s="195">
        <v>108</v>
      </c>
      <c r="S27" s="195">
        <v>20</v>
      </c>
    </row>
    <row r="28" spans="1:19" s="175" customFormat="1" ht="16.350000000000001" customHeight="1">
      <c r="A28" s="181"/>
      <c r="B28" s="440"/>
      <c r="C28" s="152"/>
      <c r="D28" s="139" t="s">
        <v>312</v>
      </c>
      <c r="E28" s="194">
        <v>17684</v>
      </c>
      <c r="F28" s="194">
        <v>25830</v>
      </c>
      <c r="G28" s="203">
        <v>21355</v>
      </c>
      <c r="H28" s="194">
        <v>2256</v>
      </c>
      <c r="I28" s="194">
        <v>1719</v>
      </c>
      <c r="J28" s="194">
        <v>2360</v>
      </c>
      <c r="K28" s="194">
        <v>2546</v>
      </c>
      <c r="L28" s="194">
        <v>1536</v>
      </c>
      <c r="M28" s="194">
        <v>2002</v>
      </c>
      <c r="N28" s="194">
        <v>1682</v>
      </c>
      <c r="O28" s="194">
        <v>1808</v>
      </c>
      <c r="P28" s="194">
        <v>1728</v>
      </c>
      <c r="Q28" s="194">
        <v>1654</v>
      </c>
      <c r="R28" s="194">
        <v>1810</v>
      </c>
      <c r="S28" s="194">
        <v>254</v>
      </c>
    </row>
    <row r="29" spans="1:19" s="53" customFormat="1" ht="16.350000000000001" customHeight="1">
      <c r="A29" s="180"/>
      <c r="B29" s="458" t="s">
        <v>332</v>
      </c>
      <c r="C29" s="187"/>
      <c r="D29" s="190" t="s">
        <v>311</v>
      </c>
      <c r="E29" s="195">
        <v>4143</v>
      </c>
      <c r="F29" s="195">
        <v>4105</v>
      </c>
      <c r="G29" s="202">
        <v>3497</v>
      </c>
      <c r="H29" s="195">
        <v>312</v>
      </c>
      <c r="I29" s="195">
        <v>311</v>
      </c>
      <c r="J29" s="195">
        <v>341</v>
      </c>
      <c r="K29" s="195">
        <v>314</v>
      </c>
      <c r="L29" s="195">
        <v>268</v>
      </c>
      <c r="M29" s="195">
        <v>340</v>
      </c>
      <c r="N29" s="195">
        <v>289</v>
      </c>
      <c r="O29" s="195">
        <v>319</v>
      </c>
      <c r="P29" s="195">
        <v>284</v>
      </c>
      <c r="Q29" s="195">
        <v>315</v>
      </c>
      <c r="R29" s="195">
        <v>335</v>
      </c>
      <c r="S29" s="195">
        <v>69</v>
      </c>
    </row>
    <row r="30" spans="1:19" s="175" customFormat="1" ht="16.350000000000001" customHeight="1">
      <c r="A30" s="181"/>
      <c r="B30" s="440"/>
      <c r="C30" s="152"/>
      <c r="D30" s="139" t="s">
        <v>312</v>
      </c>
      <c r="E30" s="194">
        <v>74456</v>
      </c>
      <c r="F30" s="194">
        <v>77770</v>
      </c>
      <c r="G30" s="203">
        <v>76723</v>
      </c>
      <c r="H30" s="194">
        <v>7091</v>
      </c>
      <c r="I30" s="194">
        <v>5803</v>
      </c>
      <c r="J30" s="194">
        <v>7330</v>
      </c>
      <c r="K30" s="194">
        <v>7574</v>
      </c>
      <c r="L30" s="194">
        <v>7060</v>
      </c>
      <c r="M30" s="194">
        <v>8132</v>
      </c>
      <c r="N30" s="194">
        <v>5284</v>
      </c>
      <c r="O30" s="194">
        <v>6101</v>
      </c>
      <c r="P30" s="194">
        <v>8425</v>
      </c>
      <c r="Q30" s="194">
        <v>6338</v>
      </c>
      <c r="R30" s="194">
        <v>6747</v>
      </c>
      <c r="S30" s="194">
        <v>838</v>
      </c>
    </row>
    <row r="31" spans="1:19" s="53" customFormat="1" ht="16.350000000000001" customHeight="1">
      <c r="A31" s="180"/>
      <c r="B31" s="458" t="s">
        <v>334</v>
      </c>
      <c r="C31" s="187"/>
      <c r="D31" s="190" t="s">
        <v>311</v>
      </c>
      <c r="E31" s="195">
        <v>2980</v>
      </c>
      <c r="F31" s="195">
        <v>2981</v>
      </c>
      <c r="G31" s="202">
        <v>2824</v>
      </c>
      <c r="H31" s="196">
        <v>316</v>
      </c>
      <c r="I31" s="196">
        <v>231</v>
      </c>
      <c r="J31" s="196">
        <v>267</v>
      </c>
      <c r="K31" s="195">
        <v>277</v>
      </c>
      <c r="L31" s="195">
        <v>232</v>
      </c>
      <c r="M31" s="195">
        <v>230</v>
      </c>
      <c r="N31" s="195">
        <v>267</v>
      </c>
      <c r="O31" s="195">
        <v>261</v>
      </c>
      <c r="P31" s="195">
        <v>236</v>
      </c>
      <c r="Q31" s="195">
        <v>230</v>
      </c>
      <c r="R31" s="196">
        <v>238</v>
      </c>
      <c r="S31" s="196">
        <v>39</v>
      </c>
    </row>
    <row r="32" spans="1:19" s="175" customFormat="1" ht="16.350000000000001" customHeight="1">
      <c r="A32" s="181"/>
      <c r="B32" s="440"/>
      <c r="C32" s="152"/>
      <c r="D32" s="139" t="s">
        <v>312</v>
      </c>
      <c r="E32" s="194">
        <v>54487</v>
      </c>
      <c r="F32" s="194">
        <v>52113</v>
      </c>
      <c r="G32" s="203">
        <v>52421</v>
      </c>
      <c r="H32" s="197">
        <v>9738</v>
      </c>
      <c r="I32" s="197">
        <v>3943</v>
      </c>
      <c r="J32" s="197">
        <v>5122</v>
      </c>
      <c r="K32" s="194">
        <v>4205</v>
      </c>
      <c r="L32" s="194">
        <v>3398</v>
      </c>
      <c r="M32" s="194">
        <v>4260</v>
      </c>
      <c r="N32" s="194">
        <v>5485</v>
      </c>
      <c r="O32" s="194">
        <v>4359</v>
      </c>
      <c r="P32" s="194">
        <v>3929</v>
      </c>
      <c r="Q32" s="194">
        <v>3564</v>
      </c>
      <c r="R32" s="197">
        <v>3744</v>
      </c>
      <c r="S32" s="197">
        <v>674</v>
      </c>
    </row>
    <row r="33" spans="1:19" s="53" customFormat="1" ht="16.350000000000001" customHeight="1">
      <c r="A33" s="180"/>
      <c r="B33" s="458" t="s">
        <v>3</v>
      </c>
      <c r="C33" s="187"/>
      <c r="D33" s="190" t="s">
        <v>311</v>
      </c>
      <c r="E33" s="195">
        <v>1957</v>
      </c>
      <c r="F33" s="195">
        <v>1943</v>
      </c>
      <c r="G33" s="202">
        <v>1793</v>
      </c>
      <c r="H33" s="195">
        <v>205</v>
      </c>
      <c r="I33" s="195">
        <v>149</v>
      </c>
      <c r="J33" s="195">
        <v>166</v>
      </c>
      <c r="K33" s="195">
        <v>174</v>
      </c>
      <c r="L33" s="195">
        <v>140</v>
      </c>
      <c r="M33" s="195">
        <v>164</v>
      </c>
      <c r="N33" s="195">
        <v>163</v>
      </c>
      <c r="O33" s="195">
        <v>147</v>
      </c>
      <c r="P33" s="195">
        <v>153</v>
      </c>
      <c r="Q33" s="195">
        <v>140</v>
      </c>
      <c r="R33" s="195">
        <v>161</v>
      </c>
      <c r="S33" s="195">
        <v>31</v>
      </c>
    </row>
    <row r="34" spans="1:19" s="175" customFormat="1" ht="16.350000000000001" customHeight="1">
      <c r="A34" s="181"/>
      <c r="B34" s="440"/>
      <c r="C34" s="152"/>
      <c r="D34" s="139" t="s">
        <v>312</v>
      </c>
      <c r="E34" s="194">
        <v>41224</v>
      </c>
      <c r="F34" s="194">
        <v>36045</v>
      </c>
      <c r="G34" s="203">
        <v>34362</v>
      </c>
      <c r="H34" s="194">
        <v>5103</v>
      </c>
      <c r="I34" s="194">
        <v>3010</v>
      </c>
      <c r="J34" s="194">
        <v>2995</v>
      </c>
      <c r="K34" s="194">
        <v>4196</v>
      </c>
      <c r="L34" s="194">
        <v>2800</v>
      </c>
      <c r="M34" s="194">
        <v>2808</v>
      </c>
      <c r="N34" s="194">
        <v>2828</v>
      </c>
      <c r="O34" s="194">
        <v>2174</v>
      </c>
      <c r="P34" s="194">
        <v>2545</v>
      </c>
      <c r="Q34" s="194">
        <v>2211</v>
      </c>
      <c r="R34" s="194">
        <v>3187</v>
      </c>
      <c r="S34" s="194">
        <v>505</v>
      </c>
    </row>
    <row r="35" spans="1:19" s="175" customFormat="1" ht="16.350000000000001" customHeight="1">
      <c r="A35" s="180"/>
      <c r="B35" s="458" t="s">
        <v>626</v>
      </c>
      <c r="C35" s="187"/>
      <c r="D35" s="190" t="s">
        <v>311</v>
      </c>
      <c r="E35" s="196" t="s">
        <v>138</v>
      </c>
      <c r="F35" s="196" t="s">
        <v>138</v>
      </c>
      <c r="G35" s="202">
        <v>660</v>
      </c>
      <c r="H35" s="195">
        <v>50</v>
      </c>
      <c r="I35" s="195">
        <v>44</v>
      </c>
      <c r="J35" s="195">
        <v>54</v>
      </c>
      <c r="K35" s="195">
        <v>61</v>
      </c>
      <c r="L35" s="195">
        <v>73</v>
      </c>
      <c r="M35" s="195">
        <v>47</v>
      </c>
      <c r="N35" s="195">
        <v>66</v>
      </c>
      <c r="O35" s="195">
        <v>65</v>
      </c>
      <c r="P35" s="195">
        <v>64</v>
      </c>
      <c r="Q35" s="195">
        <v>54</v>
      </c>
      <c r="R35" s="195">
        <v>63</v>
      </c>
      <c r="S35" s="195">
        <v>19</v>
      </c>
    </row>
    <row r="36" spans="1:19" s="175" customFormat="1" ht="16.350000000000001" customHeight="1">
      <c r="A36" s="181"/>
      <c r="B36" s="440"/>
      <c r="C36" s="152"/>
      <c r="D36" s="139" t="s">
        <v>312</v>
      </c>
      <c r="E36" s="197" t="s">
        <v>138</v>
      </c>
      <c r="F36" s="197" t="s">
        <v>138</v>
      </c>
      <c r="G36" s="203">
        <v>10274</v>
      </c>
      <c r="H36" s="194">
        <v>670</v>
      </c>
      <c r="I36" s="194">
        <v>378</v>
      </c>
      <c r="J36" s="194">
        <v>508</v>
      </c>
      <c r="K36" s="194">
        <v>853</v>
      </c>
      <c r="L36" s="194">
        <v>1444</v>
      </c>
      <c r="M36" s="194">
        <v>799</v>
      </c>
      <c r="N36" s="194">
        <v>823</v>
      </c>
      <c r="O36" s="194">
        <v>711</v>
      </c>
      <c r="P36" s="194">
        <v>1486</v>
      </c>
      <c r="Q36" s="194">
        <v>780</v>
      </c>
      <c r="R36" s="194">
        <v>809</v>
      </c>
      <c r="S36" s="194">
        <v>1013</v>
      </c>
    </row>
    <row r="37" spans="1:19" s="53" customFormat="1" ht="16.350000000000001" customHeight="1">
      <c r="A37" s="180"/>
      <c r="B37" s="458" t="s">
        <v>336</v>
      </c>
      <c r="C37" s="187"/>
      <c r="D37" s="190" t="s">
        <v>311</v>
      </c>
      <c r="E37" s="195">
        <v>3254</v>
      </c>
      <c r="F37" s="195">
        <v>3214</v>
      </c>
      <c r="G37" s="202">
        <v>3079</v>
      </c>
      <c r="H37" s="195">
        <v>375</v>
      </c>
      <c r="I37" s="195">
        <v>255</v>
      </c>
      <c r="J37" s="195">
        <v>264</v>
      </c>
      <c r="K37" s="195">
        <v>357</v>
      </c>
      <c r="L37" s="195">
        <v>300</v>
      </c>
      <c r="M37" s="195">
        <v>277</v>
      </c>
      <c r="N37" s="195">
        <v>280</v>
      </c>
      <c r="O37" s="195">
        <v>242</v>
      </c>
      <c r="P37" s="195">
        <v>242</v>
      </c>
      <c r="Q37" s="195">
        <v>242</v>
      </c>
      <c r="R37" s="195">
        <v>226</v>
      </c>
      <c r="S37" s="195">
        <v>19</v>
      </c>
    </row>
    <row r="38" spans="1:19" s="175" customFormat="1" ht="16.350000000000001" customHeight="1">
      <c r="A38" s="181"/>
      <c r="B38" s="440"/>
      <c r="C38" s="152"/>
      <c r="D38" s="139" t="s">
        <v>312</v>
      </c>
      <c r="E38" s="194">
        <v>55037</v>
      </c>
      <c r="F38" s="194">
        <v>57506</v>
      </c>
      <c r="G38" s="203">
        <v>54917</v>
      </c>
      <c r="H38" s="194">
        <v>6380</v>
      </c>
      <c r="I38" s="194">
        <v>4485</v>
      </c>
      <c r="J38" s="194">
        <v>4822</v>
      </c>
      <c r="K38" s="194">
        <v>6316</v>
      </c>
      <c r="L38" s="194">
        <v>5957</v>
      </c>
      <c r="M38" s="194">
        <v>5428</v>
      </c>
      <c r="N38" s="194">
        <v>4259</v>
      </c>
      <c r="O38" s="194">
        <v>4380</v>
      </c>
      <c r="P38" s="194">
        <v>4388</v>
      </c>
      <c r="Q38" s="194">
        <v>4415</v>
      </c>
      <c r="R38" s="194">
        <v>3781</v>
      </c>
      <c r="S38" s="194">
        <v>306</v>
      </c>
    </row>
    <row r="39" spans="1:19" s="53" customFormat="1" ht="16.350000000000001" customHeight="1">
      <c r="A39" s="180"/>
      <c r="B39" s="458" t="s">
        <v>337</v>
      </c>
      <c r="C39" s="187"/>
      <c r="D39" s="190" t="s">
        <v>311</v>
      </c>
      <c r="E39" s="196">
        <v>4150</v>
      </c>
      <c r="F39" s="195">
        <v>4060</v>
      </c>
      <c r="G39" s="202">
        <v>3606</v>
      </c>
      <c r="H39" s="196">
        <v>352</v>
      </c>
      <c r="I39" s="196">
        <v>287</v>
      </c>
      <c r="J39" s="196">
        <v>343</v>
      </c>
      <c r="K39" s="195">
        <v>361</v>
      </c>
      <c r="L39" s="195">
        <v>363</v>
      </c>
      <c r="M39" s="195">
        <v>321</v>
      </c>
      <c r="N39" s="195">
        <v>282</v>
      </c>
      <c r="O39" s="195">
        <v>330</v>
      </c>
      <c r="P39" s="195">
        <v>322</v>
      </c>
      <c r="Q39" s="195">
        <v>294</v>
      </c>
      <c r="R39" s="195">
        <v>303</v>
      </c>
      <c r="S39" s="195">
        <v>48</v>
      </c>
    </row>
    <row r="40" spans="1:19" s="175" customFormat="1" ht="16.350000000000001" customHeight="1">
      <c r="A40" s="181"/>
      <c r="B40" s="440"/>
      <c r="C40" s="152"/>
      <c r="D40" s="139" t="s">
        <v>312</v>
      </c>
      <c r="E40" s="197">
        <v>60355</v>
      </c>
      <c r="F40" s="194">
        <v>61618</v>
      </c>
      <c r="G40" s="203">
        <v>56920</v>
      </c>
      <c r="H40" s="197">
        <v>5475</v>
      </c>
      <c r="I40" s="197">
        <v>4477</v>
      </c>
      <c r="J40" s="197">
        <v>4660</v>
      </c>
      <c r="K40" s="194">
        <v>5837</v>
      </c>
      <c r="L40" s="194">
        <v>5035</v>
      </c>
      <c r="M40" s="194">
        <v>6173</v>
      </c>
      <c r="N40" s="194">
        <v>4083</v>
      </c>
      <c r="O40" s="194">
        <v>4837</v>
      </c>
      <c r="P40" s="194">
        <v>5059</v>
      </c>
      <c r="Q40" s="194">
        <v>4328</v>
      </c>
      <c r="R40" s="194">
        <v>4523</v>
      </c>
      <c r="S40" s="194">
        <v>2433</v>
      </c>
    </row>
    <row r="41" spans="1:19" s="53" customFormat="1" ht="16.350000000000001" customHeight="1">
      <c r="A41" s="180"/>
      <c r="B41" s="458" t="s">
        <v>139</v>
      </c>
      <c r="C41" s="187"/>
      <c r="D41" s="190" t="s">
        <v>311</v>
      </c>
      <c r="E41" s="195">
        <v>2796</v>
      </c>
      <c r="F41" s="195">
        <v>2816</v>
      </c>
      <c r="G41" s="202">
        <v>2540</v>
      </c>
      <c r="H41" s="195">
        <v>235</v>
      </c>
      <c r="I41" s="195">
        <v>222</v>
      </c>
      <c r="J41" s="195">
        <v>246</v>
      </c>
      <c r="K41" s="195">
        <v>232</v>
      </c>
      <c r="L41" s="195">
        <v>195</v>
      </c>
      <c r="M41" s="195">
        <v>233</v>
      </c>
      <c r="N41" s="195">
        <v>249</v>
      </c>
      <c r="O41" s="195">
        <v>228</v>
      </c>
      <c r="P41" s="195">
        <v>214</v>
      </c>
      <c r="Q41" s="195">
        <v>220</v>
      </c>
      <c r="R41" s="195">
        <v>220</v>
      </c>
      <c r="S41" s="195">
        <v>46</v>
      </c>
    </row>
    <row r="42" spans="1:19" s="175" customFormat="1" ht="16.350000000000001" customHeight="1">
      <c r="A42" s="181"/>
      <c r="B42" s="440"/>
      <c r="C42" s="152"/>
      <c r="D42" s="139" t="s">
        <v>312</v>
      </c>
      <c r="E42" s="194">
        <v>39552</v>
      </c>
      <c r="F42" s="194">
        <v>38199</v>
      </c>
      <c r="G42" s="203">
        <v>43468</v>
      </c>
      <c r="H42" s="194">
        <v>5999</v>
      </c>
      <c r="I42" s="194">
        <v>2791</v>
      </c>
      <c r="J42" s="194">
        <v>3619</v>
      </c>
      <c r="K42" s="194">
        <v>4991</v>
      </c>
      <c r="L42" s="194">
        <v>4252</v>
      </c>
      <c r="M42" s="194">
        <v>3094</v>
      </c>
      <c r="N42" s="194">
        <v>4482</v>
      </c>
      <c r="O42" s="194">
        <v>2729</v>
      </c>
      <c r="P42" s="194">
        <v>3064</v>
      </c>
      <c r="Q42" s="194">
        <v>3725</v>
      </c>
      <c r="R42" s="194">
        <v>3656</v>
      </c>
      <c r="S42" s="194">
        <v>1066</v>
      </c>
    </row>
    <row r="43" spans="1:19" s="53" customFormat="1" ht="16.350000000000001" customHeight="1">
      <c r="A43" s="180"/>
      <c r="B43" s="458" t="s">
        <v>338</v>
      </c>
      <c r="C43" s="187"/>
      <c r="D43" s="190" t="s">
        <v>311</v>
      </c>
      <c r="E43" s="195">
        <v>4401</v>
      </c>
      <c r="F43" s="195">
        <v>4084</v>
      </c>
      <c r="G43" s="202">
        <v>3637</v>
      </c>
      <c r="H43" s="195">
        <v>364</v>
      </c>
      <c r="I43" s="195">
        <v>309</v>
      </c>
      <c r="J43" s="195">
        <v>347</v>
      </c>
      <c r="K43" s="195">
        <v>383</v>
      </c>
      <c r="L43" s="195">
        <v>302</v>
      </c>
      <c r="M43" s="195">
        <v>336</v>
      </c>
      <c r="N43" s="195">
        <v>308</v>
      </c>
      <c r="O43" s="195">
        <v>306</v>
      </c>
      <c r="P43" s="195">
        <v>289</v>
      </c>
      <c r="Q43" s="195">
        <v>328</v>
      </c>
      <c r="R43" s="195">
        <v>315</v>
      </c>
      <c r="S43" s="195">
        <v>50</v>
      </c>
    </row>
    <row r="44" spans="1:19" s="175" customFormat="1" ht="16.350000000000001" customHeight="1">
      <c r="A44" s="181"/>
      <c r="B44" s="440"/>
      <c r="C44" s="152"/>
      <c r="D44" s="139" t="s">
        <v>312</v>
      </c>
      <c r="E44" s="194">
        <v>65528</v>
      </c>
      <c r="F44" s="194">
        <v>64064</v>
      </c>
      <c r="G44" s="203">
        <v>69715</v>
      </c>
      <c r="H44" s="194">
        <v>9433</v>
      </c>
      <c r="I44" s="194">
        <v>5124</v>
      </c>
      <c r="J44" s="194">
        <v>5091</v>
      </c>
      <c r="K44" s="194">
        <v>8418</v>
      </c>
      <c r="L44" s="194">
        <v>6467</v>
      </c>
      <c r="M44" s="194">
        <v>8264</v>
      </c>
      <c r="N44" s="194">
        <v>5767</v>
      </c>
      <c r="O44" s="194">
        <v>4532</v>
      </c>
      <c r="P44" s="194">
        <v>4432</v>
      </c>
      <c r="Q44" s="194">
        <v>5711</v>
      </c>
      <c r="R44" s="194">
        <v>5847</v>
      </c>
      <c r="S44" s="194">
        <v>629</v>
      </c>
    </row>
    <row r="45" spans="1:19" s="53" customFormat="1" ht="16.350000000000001" customHeight="1">
      <c r="A45" s="180"/>
      <c r="B45" s="458" t="s">
        <v>343</v>
      </c>
      <c r="C45" s="151"/>
      <c r="D45" s="189" t="s">
        <v>311</v>
      </c>
      <c r="E45" s="195">
        <v>1186</v>
      </c>
      <c r="F45" s="195">
        <v>1159</v>
      </c>
      <c r="G45" s="202">
        <v>1069</v>
      </c>
      <c r="H45" s="195">
        <v>106</v>
      </c>
      <c r="I45" s="195">
        <v>83</v>
      </c>
      <c r="J45" s="195">
        <v>90</v>
      </c>
      <c r="K45" s="195">
        <v>101</v>
      </c>
      <c r="L45" s="195">
        <v>72</v>
      </c>
      <c r="M45" s="195">
        <v>99</v>
      </c>
      <c r="N45" s="195">
        <v>98</v>
      </c>
      <c r="O45" s="195">
        <v>109</v>
      </c>
      <c r="P45" s="195">
        <v>105</v>
      </c>
      <c r="Q45" s="195">
        <v>93</v>
      </c>
      <c r="R45" s="195">
        <v>88</v>
      </c>
      <c r="S45" s="195">
        <v>25</v>
      </c>
    </row>
    <row r="46" spans="1:19" s="175" customFormat="1" ht="16.350000000000001" customHeight="1">
      <c r="A46" s="182"/>
      <c r="B46" s="459"/>
      <c r="C46" s="188"/>
      <c r="D46" s="191" t="s">
        <v>312</v>
      </c>
      <c r="E46" s="198">
        <v>13477</v>
      </c>
      <c r="F46" s="198">
        <v>15708</v>
      </c>
      <c r="G46" s="206">
        <v>13758</v>
      </c>
      <c r="H46" s="198">
        <v>1586</v>
      </c>
      <c r="I46" s="198">
        <v>997</v>
      </c>
      <c r="J46" s="198">
        <v>1162</v>
      </c>
      <c r="K46" s="198">
        <v>1236</v>
      </c>
      <c r="L46" s="198">
        <v>884</v>
      </c>
      <c r="M46" s="198">
        <v>1192</v>
      </c>
      <c r="N46" s="198">
        <v>1270</v>
      </c>
      <c r="O46" s="198">
        <v>1405</v>
      </c>
      <c r="P46" s="198">
        <v>1574</v>
      </c>
      <c r="Q46" s="198">
        <v>1198</v>
      </c>
      <c r="R46" s="198">
        <v>985</v>
      </c>
      <c r="S46" s="198">
        <v>269</v>
      </c>
    </row>
    <row r="47" spans="1:19" s="11" customFormat="1" ht="15" customHeight="1">
      <c r="A47" s="14" t="s">
        <v>345</v>
      </c>
      <c r="D47" s="52"/>
      <c r="E47" s="52"/>
      <c r="F47" s="52"/>
      <c r="G47" s="52"/>
      <c r="H47" s="52"/>
      <c r="I47" s="52"/>
      <c r="J47" s="52"/>
      <c r="S47" s="48" t="s">
        <v>202</v>
      </c>
    </row>
    <row r="48" spans="1:19" s="175" customFormat="1" ht="15" customHeight="1">
      <c r="A48" s="183" t="s">
        <v>702</v>
      </c>
      <c r="B48" s="183"/>
      <c r="C48" s="183"/>
      <c r="D48" s="192"/>
      <c r="E48" s="192"/>
      <c r="F48" s="192"/>
      <c r="G48" s="192"/>
      <c r="H48" s="192"/>
      <c r="I48" s="192"/>
      <c r="J48" s="192"/>
      <c r="K48" s="53"/>
      <c r="L48" s="53"/>
      <c r="M48" s="53"/>
      <c r="N48" s="53"/>
      <c r="O48" s="53"/>
      <c r="P48" s="53"/>
      <c r="Q48" s="53"/>
      <c r="R48" s="213"/>
      <c r="S48" s="213"/>
    </row>
    <row r="49" spans="1:19" s="176" customFormat="1" ht="15" customHeight="1">
      <c r="A49" s="14" t="s">
        <v>28</v>
      </c>
      <c r="B49" s="14"/>
      <c r="C49" s="14"/>
      <c r="J49" s="211"/>
      <c r="R49" s="457"/>
      <c r="S49" s="457"/>
    </row>
    <row r="50" spans="1:19" s="176" customFormat="1" ht="15" customHeight="1">
      <c r="J50" s="211"/>
    </row>
    <row r="51" spans="1:19" s="176" customFormat="1" ht="14.25" customHeight="1">
      <c r="D51" s="193"/>
      <c r="E51" s="193"/>
      <c r="F51" s="193"/>
      <c r="G51" s="193"/>
      <c r="H51" s="193"/>
      <c r="I51" s="193"/>
      <c r="J51" s="193"/>
    </row>
    <row r="52" spans="1:19" s="176" customFormat="1" ht="14.25" customHeight="1"/>
    <row r="53" spans="1:19" s="176" customFormat="1" ht="14.25" customHeight="1">
      <c r="B53" s="185"/>
      <c r="C53" s="185"/>
      <c r="D53" s="185"/>
      <c r="E53" s="185"/>
      <c r="F53" s="185"/>
      <c r="G53" s="185"/>
      <c r="H53" s="185"/>
      <c r="I53" s="185"/>
      <c r="J53" s="185"/>
      <c r="K53" s="186"/>
      <c r="L53" s="186"/>
      <c r="M53" s="186"/>
      <c r="N53" s="186"/>
      <c r="O53" s="186"/>
      <c r="P53" s="186"/>
      <c r="Q53" s="186"/>
      <c r="R53" s="186"/>
      <c r="S53" s="186"/>
    </row>
    <row r="54" spans="1:19" s="176" customFormat="1" ht="14.25" customHeight="1">
      <c r="B54" s="186"/>
      <c r="C54" s="186"/>
      <c r="D54" s="186"/>
      <c r="E54" s="186"/>
      <c r="F54" s="186"/>
      <c r="G54" s="186"/>
      <c r="H54" s="186"/>
      <c r="I54" s="186"/>
      <c r="J54" s="186"/>
    </row>
    <row r="55" spans="1:19" s="177" customFormat="1"/>
  </sheetData>
  <mergeCells count="29">
    <mergeCell ref="B41:B42"/>
    <mergeCell ref="B43:B44"/>
    <mergeCell ref="B45:B46"/>
    <mergeCell ref="B31:B32"/>
    <mergeCell ref="B33:B34"/>
    <mergeCell ref="B35:B36"/>
    <mergeCell ref="B37:B38"/>
    <mergeCell ref="B39:B40"/>
    <mergeCell ref="B21:B22"/>
    <mergeCell ref="B23:B24"/>
    <mergeCell ref="B25:B26"/>
    <mergeCell ref="B27:B28"/>
    <mergeCell ref="B29:B30"/>
    <mergeCell ref="A1:J1"/>
    <mergeCell ref="K1:S1"/>
    <mergeCell ref="G3:J3"/>
    <mergeCell ref="K3:S3"/>
    <mergeCell ref="R49:S49"/>
    <mergeCell ref="B3:D4"/>
    <mergeCell ref="E3:E4"/>
    <mergeCell ref="F3:F4"/>
    <mergeCell ref="B5:B6"/>
    <mergeCell ref="B7:B8"/>
    <mergeCell ref="B9:B10"/>
    <mergeCell ref="B11:B12"/>
    <mergeCell ref="B13:B14"/>
    <mergeCell ref="B15:B16"/>
    <mergeCell ref="B17:B18"/>
    <mergeCell ref="B19:B20"/>
  </mergeCells>
  <phoneticPr fontId="15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  <firstHeader>&amp;L&amp;"ＭＳ ゴシック,標準"教育・文化</firstHeader>
    <firstFooter>&amp;C&amp;"ＭＳ ゴシック,標準"110</first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36</vt:i4>
      </vt:variant>
      <vt:variant>
        <vt:lpstr>名前付き一覧</vt:lpstr>
      </vt:variant>
      <vt:variant>
        <vt:i4>23</vt:i4>
      </vt:variant>
    </vt:vector>
  </HeadingPairs>
  <TitlesOfParts>
    <vt:vector baseType="lpstr" size="59">
      <vt:lpstr>教育・文化</vt:lpstr>
      <vt:lpstr>1-1</vt:lpstr>
      <vt:lpstr>1-2</vt:lpstr>
      <vt:lpstr>2-1</vt:lpstr>
      <vt:lpstr>2-2</vt:lpstr>
      <vt:lpstr>3</vt:lpstr>
      <vt:lpstr>4</vt:lpstr>
      <vt:lpstr>5</vt:lpstr>
      <vt:lpstr>6</vt:lpstr>
      <vt:lpstr>7-1</vt:lpstr>
      <vt:lpstr>7-2</vt:lpstr>
      <vt:lpstr>7-3</vt:lpstr>
      <vt:lpstr>8</vt:lpstr>
      <vt:lpstr>9</vt:lpstr>
      <vt:lpstr>10</vt:lpstr>
      <vt:lpstr>11</vt:lpstr>
      <vt:lpstr>12</vt:lpstr>
      <vt:lpstr>13-1</vt:lpstr>
      <vt:lpstr>13-2 </vt:lpstr>
      <vt:lpstr>14</vt:lpstr>
      <vt:lpstr>15</vt:lpstr>
      <vt:lpstr>16</vt:lpstr>
      <vt:lpstr>17</vt:lpstr>
      <vt:lpstr>18・19</vt:lpstr>
      <vt:lpstr>20</vt:lpstr>
      <vt:lpstr>21</vt:lpstr>
      <vt:lpstr>22</vt:lpstr>
      <vt:lpstr>23-1</vt:lpstr>
      <vt:lpstr>23-2</vt:lpstr>
      <vt:lpstr>24</vt:lpstr>
      <vt:lpstr>25-1</vt:lpstr>
      <vt:lpstr>25-2</vt:lpstr>
      <vt:lpstr>26</vt:lpstr>
      <vt:lpstr>27</vt:lpstr>
      <vt:lpstr>28</vt:lpstr>
      <vt:lpstr>29</vt:lpstr>
      <vt:lpstr>'11'!Print_Area</vt:lpstr>
      <vt:lpstr>'1-1'!Print_Area</vt:lpstr>
      <vt:lpstr>'1-2'!Print_Area</vt:lpstr>
      <vt:lpstr>'14'!Print_Area</vt:lpstr>
      <vt:lpstr>'16'!Print_Area</vt:lpstr>
      <vt:lpstr>'17'!Print_Area</vt:lpstr>
      <vt:lpstr>'18・19'!Print_Area</vt:lpstr>
      <vt:lpstr>'20'!Print_Area</vt:lpstr>
      <vt:lpstr>'21'!Print_Area</vt:lpstr>
      <vt:lpstr>'2-1'!Print_Area</vt:lpstr>
      <vt:lpstr>'22'!Print_Area</vt:lpstr>
      <vt:lpstr>'2-2'!Print_Area</vt:lpstr>
      <vt:lpstr>'23-1'!Print_Area</vt:lpstr>
      <vt:lpstr>'24'!Print_Area</vt:lpstr>
      <vt:lpstr>'25-1'!Print_Area</vt:lpstr>
      <vt:lpstr>'25-2'!Print_Area</vt:lpstr>
      <vt:lpstr>'27'!Print_Area</vt:lpstr>
      <vt:lpstr>'28'!Print_Area</vt:lpstr>
      <vt:lpstr>'29'!Print_Area</vt:lpstr>
      <vt:lpstr>'3'!Print_Area</vt:lpstr>
      <vt:lpstr>'4'!Print_Area</vt:lpstr>
      <vt:lpstr>'6'!Print_Area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2024-11-05T04:27:59Z</dcterms:created>
  <dcterms:modified xsi:type="dcterms:W3CDTF">2024-11-05T04:28:04Z</dcterms:modified>
</cp:coreProperties>
</file>