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defaultThemeVersion="166925"/>
  <xr:revisionPtr xr6:coauthVersionLast="47" xr6:coauthVersionMax="47" documentId="13_ncr:1_{BE33D57B-1ADA-4C7D-875A-8A8F91D8320F}" revIDLastSave="0" xr10:uidLastSave="{00000000-0000-0000-0000-000000000000}"/>
  <bookViews>
    <workbookView xr2:uid="{00000000-000D-0000-FFFF-FFFF00000000}" windowHeight="11040" windowWidth="20730" xWindow="-120" yWindow="-120"/>
  </bookViews>
  <sheets>
    <sheet r:id="rId1" name="申請書１" sheetId="1"/>
    <sheet r:id="rId2" name="申請書2-1" sheetId="3"/>
    <sheet r:id="rId3" name="申請書2-2" sheetId="5"/>
    <sheet r:id="rId4" name="申請書2-3" sheetId="4"/>
    <sheet r:id="rId5" name="事務局使用" sheetId="6"/>
  </sheets>
  <definedNames>
    <definedName localSheetId="0" name="_xlnm.Print_Area">申請書１!$A$1:$Z$33</definedName>
    <definedName localSheetId="1" name="_xlnm.Print_Area">'申請書2-1'!$A$1:$Z$19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I3" i="6"/>
  <c r="AM3" i="6" l="1"/>
  <c r="AL3" i="6"/>
  <c r="AN3" i="6" l="1"/>
  <c r="AK3" i="6"/>
  <c r="U3" i="6"/>
  <c r="T3" i="6"/>
  <c r="S3" i="6"/>
  <c r="R3" i="6"/>
  <c r="Q3" i="6"/>
  <c r="M3" i="6"/>
  <c r="L3" i="6"/>
  <c r="K3" i="6"/>
  <c r="B3" i="6"/>
  <c r="W3" i="6" l="1"/>
</calcChain>
</file>

<file path=xl/sharedStrings.xml><?xml version="1.0" encoding="utf-8"?>
<sst xmlns="http://schemas.openxmlformats.org/spreadsheetml/2006/main" count="159" uniqueCount="136">
  <si>
    <t>様式第１号（第９条関係）</t>
    <rPh sb="0" eb="2">
      <t>ヨウシキ</t>
    </rPh>
    <rPh sb="2" eb="3">
      <t>ダイ</t>
    </rPh>
    <rPh sb="4" eb="5">
      <t>ゴウ</t>
    </rPh>
    <rPh sb="6" eb="7">
      <t>ダイ</t>
    </rPh>
    <rPh sb="8" eb="9">
      <t>ジョウ</t>
    </rPh>
    <rPh sb="9" eb="11">
      <t>カンケイ</t>
    </rPh>
    <phoneticPr fontId="1"/>
  </si>
  <si>
    <t>川越市市民講座開催申請書</t>
    <rPh sb="0" eb="3">
      <t>カワゴエシ</t>
    </rPh>
    <rPh sb="3" eb="5">
      <t>シミン</t>
    </rPh>
    <rPh sb="5" eb="7">
      <t>コウザ</t>
    </rPh>
    <rPh sb="7" eb="9">
      <t>カイサイ</t>
    </rPh>
    <rPh sb="9" eb="12">
      <t>シンセイショ</t>
    </rPh>
    <phoneticPr fontId="1"/>
  </si>
  <si>
    <t>月</t>
    <rPh sb="0" eb="1">
      <t>ガツ</t>
    </rPh>
    <phoneticPr fontId="1"/>
  </si>
  <si>
    <t>日</t>
    <rPh sb="0" eb="1">
      <t>ニチ</t>
    </rPh>
    <phoneticPr fontId="1"/>
  </si>
  <si>
    <t>（提出先）</t>
    <rPh sb="1" eb="3">
      <t>テイシュツ</t>
    </rPh>
    <rPh sb="3" eb="4">
      <t>サキ</t>
    </rPh>
    <phoneticPr fontId="1"/>
  </si>
  <si>
    <t>川越市長</t>
    <rPh sb="0" eb="4">
      <t>カワゴエシチョウ</t>
    </rPh>
    <phoneticPr fontId="1"/>
  </si>
  <si>
    <t>（申請者）</t>
    <rPh sb="1" eb="4">
      <t>シンセイシャ</t>
    </rPh>
    <phoneticPr fontId="1"/>
  </si>
  <si>
    <t>氏名（戸籍名）</t>
    <rPh sb="0" eb="2">
      <t>シメイ</t>
    </rPh>
    <rPh sb="3" eb="5">
      <t>コセキ</t>
    </rPh>
    <rPh sb="5" eb="6">
      <t>メイ</t>
    </rPh>
    <phoneticPr fontId="1"/>
  </si>
  <si>
    <t>私は、川越市市民講座実施要綱（「市民講座 講座主宰者募集案内」記載事項）</t>
  </si>
  <si>
    <t>を了承し、自らの生涯学習活動として講座主宰者（講師）となり講座を実施し</t>
  </si>
  <si>
    <t>たいので、「川越市市民講座」の開催を申し込みます｡</t>
  </si>
  <si>
    <t>ふりがな</t>
    <phoneticPr fontId="1"/>
  </si>
  <si>
    <t>住所</t>
    <rPh sb="0" eb="2">
      <t>ジュウショ</t>
    </rPh>
    <phoneticPr fontId="1"/>
  </si>
  <si>
    <t>〒</t>
    <phoneticPr fontId="1"/>
  </si>
  <si>
    <t>連絡が取れない時間帯</t>
    <rPh sb="0" eb="2">
      <t>レンラク</t>
    </rPh>
    <rPh sb="3" eb="4">
      <t>ト</t>
    </rPh>
    <rPh sb="7" eb="10">
      <t>ジカンタイ</t>
    </rPh>
    <phoneticPr fontId="1"/>
  </si>
  <si>
    <t>FAX番号</t>
    <rPh sb="3" eb="5">
      <t>バンゴウ</t>
    </rPh>
    <phoneticPr fontId="1"/>
  </si>
  <si>
    <t>E-mail</t>
    <phoneticPr fontId="1"/>
  </si>
  <si>
    <t>年</t>
    <rPh sb="0" eb="1">
      <t>ネン</t>
    </rPh>
    <phoneticPr fontId="1"/>
  </si>
  <si>
    <t>年齢</t>
    <rPh sb="0" eb="2">
      <t>ネンレイ</t>
    </rPh>
    <phoneticPr fontId="1"/>
  </si>
  <si>
    <t>主宰者氏名</t>
    <rPh sb="0" eb="3">
      <t>シュサイシャ</t>
    </rPh>
    <rPh sb="3" eb="5">
      <t>シメイ</t>
    </rPh>
    <phoneticPr fontId="1"/>
  </si>
  <si>
    <t>※携帯番号・ＦＡＸ番号・Ｅ‐ｍａｉｌをお持ちの方は記入してください。</t>
  </si>
  <si>
    <t>（お問い合わせや確認で、事務局と主宰者との間で使用します）</t>
  </si>
  <si>
    <t>※電話番号、携帯番号のいずれか優先する方に“○”を記入してください。</t>
  </si>
  <si>
    <t>※プロフィール欄の“数字”及び“カタカナ”は２文字で１文字と数えます。</t>
  </si>
  <si>
    <t>※ここに記された個人情報は、市民講座以外に用いることはありません。</t>
  </si>
  <si>
    <t>※記載内容の確認や調整をするので、提出の際は必ず控えをご用意ください。</t>
  </si>
  <si>
    <t>講座案内に
載せる
プロフィール
(50字以内)</t>
    <rPh sb="0" eb="2">
      <t>コウザ</t>
    </rPh>
    <rPh sb="2" eb="4">
      <t>アンナイ</t>
    </rPh>
    <rPh sb="6" eb="7">
      <t>ノ</t>
    </rPh>
    <rPh sb="20" eb="21">
      <t>ジ</t>
    </rPh>
    <rPh sb="21" eb="23">
      <t>イナイ</t>
    </rPh>
    <phoneticPr fontId="1"/>
  </si>
  <si>
    <t>受付日</t>
    <rPh sb="0" eb="3">
      <t>ウケツケビ</t>
    </rPh>
    <phoneticPr fontId="1"/>
  </si>
  <si>
    <t>受付番号</t>
    <rPh sb="0" eb="2">
      <t>ウケツケ</t>
    </rPh>
    <rPh sb="2" eb="4">
      <t>バンゴウ</t>
    </rPh>
    <phoneticPr fontId="1"/>
  </si>
  <si>
    <t>①電話番号</t>
    <rPh sb="1" eb="3">
      <t>デンワ</t>
    </rPh>
    <rPh sb="3" eb="5">
      <t>バンゴウ</t>
    </rPh>
    <phoneticPr fontId="1"/>
  </si>
  <si>
    <t>②携帯番号</t>
    <rPh sb="1" eb="3">
      <t>ケイタイ</t>
    </rPh>
    <rPh sb="3" eb="5">
      <t>バンゴウ</t>
    </rPh>
    <phoneticPr fontId="1"/>
  </si>
  <si>
    <t>１　講座の概要</t>
    <rPh sb="2" eb="4">
      <t>コウザ</t>
    </rPh>
    <rPh sb="5" eb="7">
      <t>ガイヨウ</t>
    </rPh>
    <phoneticPr fontId="1"/>
  </si>
  <si>
    <t>定員</t>
    <rPh sb="0" eb="2">
      <t>テイイン</t>
    </rPh>
    <phoneticPr fontId="1"/>
  </si>
  <si>
    <t>時間帯</t>
    <rPh sb="0" eb="3">
      <t>ジカンタイ</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</si>
  <si>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</si>
  <si>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</si>
  <si>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</si>
  <si>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</si>
  <si>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</si>
  <si>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</si>
  <si>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</si>
  <si>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</si>
  <si>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</si>
  <si>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</si>
  <si>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講座名
(概ね25字以内）</t>
    <rPh sb="0" eb="2">
      <t>コウザ</t>
    </rPh>
    <rPh sb="2" eb="3">
      <t>メイ</t>
    </rPh>
    <rPh sb="5" eb="6">
      <t>オオム</t>
    </rPh>
    <rPh sb="9" eb="10">
      <t>ジ</t>
    </rPh>
    <rPh sb="10" eb="12">
      <t>イナイ</t>
    </rPh>
    <phoneticPr fontId="1"/>
  </si>
  <si>
    <t>講座の概要
（概ね50字以内）</t>
    <rPh sb="0" eb="2">
      <t>コウザ</t>
    </rPh>
    <rPh sb="3" eb="5">
      <t>ガイヨウ</t>
    </rPh>
    <rPh sb="7" eb="8">
      <t>オオム</t>
    </rPh>
    <rPh sb="11" eb="12">
      <t>ジ</t>
    </rPh>
    <rPh sb="12" eb="14">
      <t>イナイ</t>
    </rPh>
    <phoneticPr fontId="1"/>
  </si>
  <si>
    <t>（最大２０名）</t>
    <rPh sb="1" eb="3">
      <t>サイダイ</t>
    </rPh>
    <rPh sb="5" eb="6">
      <t>メイ</t>
    </rPh>
    <phoneticPr fontId="1"/>
  </si>
  <si>
    <r>
      <t xml:space="preserve">希望する日程
</t>
    </r>
    <r>
      <rPr>
        <sz val="8"/>
        <color theme="1"/>
        <rFont val="游ゴシック"/>
        <family val="3"/>
        <charset val="128"/>
        <scheme val="minor"/>
      </rPr>
      <t>(ご希望に添えないこともあります)</t>
    </r>
    <rPh sb="0" eb="2">
      <t>キボウ</t>
    </rPh>
    <rPh sb="4" eb="6">
      <t>ニッテイ</t>
    </rPh>
    <rPh sb="9" eb="11">
      <t>キボウ</t>
    </rPh>
    <rPh sb="12" eb="13">
      <t>ソ</t>
    </rPh>
    <phoneticPr fontId="1"/>
  </si>
  <si>
    <t>全</t>
    <rPh sb="0" eb="1">
      <t>ゼン</t>
    </rPh>
    <phoneticPr fontId="1"/>
  </si>
  <si>
    <t>回</t>
    <rPh sb="0" eb="1">
      <t>カイ</t>
    </rPh>
    <phoneticPr fontId="1"/>
  </si>
  <si>
    <t>円</t>
    <rPh sb="0" eb="1">
      <t>エン</t>
    </rPh>
    <phoneticPr fontId="1"/>
  </si>
  <si>
    <t>２　講座の受講に必要な教材・費用等</t>
    <rPh sb="2" eb="4">
      <t>コウザ</t>
    </rPh>
    <rPh sb="5" eb="7">
      <t>ジュコウ</t>
    </rPh>
    <rPh sb="8" eb="10">
      <t>ヒツヨウ</t>
    </rPh>
    <rPh sb="11" eb="13">
      <t>キョウザイ</t>
    </rPh>
    <rPh sb="14" eb="16">
      <t>ヒヨウ</t>
    </rPh>
    <rPh sb="16" eb="17">
      <t>トウ</t>
    </rPh>
    <phoneticPr fontId="1"/>
  </si>
  <si>
    <t>※参加費とは受講にかかる全ての費用をいいます。</t>
    <rPh sb="1" eb="4">
      <t>サンカヒ</t>
    </rPh>
    <rPh sb="6" eb="8">
      <t>ジュコウ</t>
    </rPh>
    <rPh sb="12" eb="13">
      <t>スベ</t>
    </rPh>
    <rPh sb="15" eb="17">
      <t>ヒヨウ</t>
    </rPh>
    <phoneticPr fontId="1"/>
  </si>
  <si>
    <t>一人</t>
    <rPh sb="0" eb="2">
      <t>ヒトリ</t>
    </rPh>
    <phoneticPr fontId="1"/>
  </si>
  <si>
    <t>内訳：</t>
    <rPh sb="0" eb="2">
      <t>ウチワケ</t>
    </rPh>
    <phoneticPr fontId="1"/>
  </si>
  <si>
    <t>優先する方に〇</t>
    <rPh sb="0" eb="2">
      <t>ユウセン</t>
    </rPh>
    <rPh sb="4" eb="5">
      <t>ホウ</t>
    </rPh>
    <phoneticPr fontId="1"/>
  </si>
  <si>
    <t>例：〇〇を持参できる方、□□を初めて学ぶ方、△△ができる方など</t>
    <rPh sb="0" eb="1">
      <t>レイ</t>
    </rPh>
    <rPh sb="5" eb="7">
      <t>ジサン</t>
    </rPh>
    <rPh sb="10" eb="11">
      <t>カタ</t>
    </rPh>
    <rPh sb="15" eb="16">
      <t>ハジ</t>
    </rPh>
    <rPh sb="18" eb="19">
      <t>マナ</t>
    </rPh>
    <rPh sb="20" eb="21">
      <t>カタ</t>
    </rPh>
    <rPh sb="28" eb="29">
      <t>カタ</t>
    </rPh>
    <phoneticPr fontId="1"/>
  </si>
  <si>
    <t>開始時刻</t>
    <rPh sb="0" eb="2">
      <t>カイシ</t>
    </rPh>
    <rPh sb="2" eb="4">
      <t>ジコク</t>
    </rPh>
    <phoneticPr fontId="1"/>
  </si>
  <si>
    <t>終了時刻</t>
    <rPh sb="0" eb="2">
      <t>シュウリョウ</t>
    </rPh>
    <rPh sb="2" eb="4">
      <t>ジコク</t>
    </rPh>
    <phoneticPr fontId="1"/>
  </si>
  <si>
    <t>名</t>
    <rPh sb="0" eb="1">
      <t>メイ</t>
    </rPh>
    <phoneticPr fontId="1"/>
  </si>
  <si>
    <t>希望する日程と講座の内容を記入してください。（曜日は統一）</t>
    <rPh sb="0" eb="2">
      <t>キボウ</t>
    </rPh>
    <rPh sb="4" eb="6">
      <t>ニッテイ</t>
    </rPh>
    <rPh sb="7" eb="9">
      <t>コウザ</t>
    </rPh>
    <rPh sb="10" eb="12">
      <t>ナイヨウ</t>
    </rPh>
    <rPh sb="13" eb="15">
      <t>キニュウ</t>
    </rPh>
    <rPh sb="23" eb="25">
      <t>ヨウビ</t>
    </rPh>
    <rPh sb="26" eb="28">
      <t>トウイツ</t>
    </rPh>
    <phoneticPr fontId="1"/>
  </si>
  <si>
    <t>回数</t>
    <rPh sb="0" eb="2">
      <t>カイスウ</t>
    </rPh>
    <phoneticPr fontId="1"/>
  </si>
  <si>
    <t>内容（具体的かつ詳細に講座の内容を記載してください。）</t>
    <rPh sb="0" eb="2">
      <t>ナイヨウ</t>
    </rPh>
    <rPh sb="3" eb="6">
      <t>グタイテキ</t>
    </rPh>
    <rPh sb="8" eb="10">
      <t>ショウサイ</t>
    </rPh>
    <rPh sb="11" eb="13">
      <t>コウザ</t>
    </rPh>
    <rPh sb="14" eb="16">
      <t>ナイヨウ</t>
    </rPh>
    <rPh sb="17" eb="19">
      <t>キサイ</t>
    </rPh>
    <phoneticPr fontId="1"/>
  </si>
  <si>
    <t>第１回</t>
    <rPh sb="0" eb="1">
      <t>ダイ</t>
    </rPh>
    <rPh sb="2" eb="3">
      <t>カイ</t>
    </rPh>
    <phoneticPr fontId="1"/>
  </si>
  <si>
    <t>第１希望日</t>
    <rPh sb="0" eb="1">
      <t>ダイ</t>
    </rPh>
    <rPh sb="2" eb="4">
      <t>キボウ</t>
    </rPh>
    <rPh sb="4" eb="5">
      <t>ビ</t>
    </rPh>
    <phoneticPr fontId="1"/>
  </si>
  <si>
    <t>第２希望日</t>
    <rPh sb="0" eb="1">
      <t>ダイ</t>
    </rPh>
    <rPh sb="2" eb="4">
      <t>キボウ</t>
    </rPh>
    <rPh sb="4" eb="5">
      <t>ビ</t>
    </rPh>
    <phoneticPr fontId="1"/>
  </si>
  <si>
    <t>第５回</t>
    <rPh sb="0" eb="1">
      <t>ダイ</t>
    </rPh>
    <rPh sb="2" eb="3">
      <t>カイ</t>
    </rPh>
    <phoneticPr fontId="1"/>
  </si>
  <si>
    <t>第４回</t>
    <rPh sb="0" eb="1">
      <t>ダイ</t>
    </rPh>
    <rPh sb="2" eb="3">
      <t>カイ</t>
    </rPh>
    <phoneticPr fontId="1"/>
  </si>
  <si>
    <t>第３回</t>
    <rPh sb="0" eb="1">
      <t>ダイ</t>
    </rPh>
    <rPh sb="2" eb="3">
      <t>カイ</t>
    </rPh>
    <phoneticPr fontId="1"/>
  </si>
  <si>
    <t>第２回</t>
    <rPh sb="0" eb="1">
      <t>ダイ</t>
    </rPh>
    <rPh sb="2" eb="3">
      <t>カイ</t>
    </rPh>
    <phoneticPr fontId="1"/>
  </si>
  <si>
    <t>第６回</t>
    <rPh sb="0" eb="1">
      <t>ダイ</t>
    </rPh>
    <rPh sb="2" eb="3">
      <t>カイ</t>
    </rPh>
    <phoneticPr fontId="1"/>
  </si>
  <si>
    <t>第７回</t>
    <rPh sb="0" eb="1">
      <t>ダイ</t>
    </rPh>
    <rPh sb="2" eb="3">
      <t>カイ</t>
    </rPh>
    <phoneticPr fontId="1"/>
  </si>
  <si>
    <t>第８回</t>
    <rPh sb="0" eb="1">
      <t>ダイ</t>
    </rPh>
    <rPh sb="2" eb="3">
      <t>カイ</t>
    </rPh>
    <phoneticPr fontId="1"/>
  </si>
  <si>
    <t>第９回</t>
    <rPh sb="0" eb="1">
      <t>ダイ</t>
    </rPh>
    <rPh sb="2" eb="3">
      <t>カイ</t>
    </rPh>
    <phoneticPr fontId="1"/>
  </si>
  <si>
    <t>第１０回</t>
    <rPh sb="0" eb="1">
      <t>ダイ</t>
    </rPh>
    <rPh sb="3" eb="4">
      <t>カイ</t>
    </rPh>
    <phoneticPr fontId="1"/>
  </si>
  <si>
    <t>（１）助手（補助員）</t>
    <rPh sb="3" eb="5">
      <t>ジョシュ</t>
    </rPh>
    <rPh sb="6" eb="9">
      <t>ホジョイン</t>
    </rPh>
    <phoneticPr fontId="1"/>
  </si>
  <si>
    <r>
      <t xml:space="preserve">※講座の実施にあたって助手がいる場合は記載してください。
</t>
    </r>
    <r>
      <rPr>
        <b/>
        <sz val="12"/>
        <color theme="1"/>
        <rFont val="游ゴシック"/>
        <family val="3"/>
        <charset val="128"/>
        <scheme val="minor"/>
      </rPr>
      <t>※講座主宰者が欠席し、助手のみで講座を開催することはできません。</t>
    </r>
    <rPh sb="1" eb="3">
      <t>コウザ</t>
    </rPh>
    <rPh sb="4" eb="6">
      <t>ジッシ</t>
    </rPh>
    <rPh sb="11" eb="13">
      <t>ジョシュ</t>
    </rPh>
    <rPh sb="16" eb="18">
      <t>バアイ</t>
    </rPh>
    <rPh sb="19" eb="21">
      <t>キサイ</t>
    </rPh>
    <rPh sb="30" eb="32">
      <t>コウザ</t>
    </rPh>
    <rPh sb="32" eb="35">
      <t>シュサイシャ</t>
    </rPh>
    <rPh sb="36" eb="38">
      <t>ケッセキ</t>
    </rPh>
    <rPh sb="40" eb="42">
      <t>ジョシュ</t>
    </rPh>
    <rPh sb="45" eb="47">
      <t>コウザ</t>
    </rPh>
    <rPh sb="48" eb="50">
      <t>カイサイ</t>
    </rPh>
    <phoneticPr fontId="1"/>
  </si>
  <si>
    <t>（２）その他（事前に事務局と調整しておきたい内容など）</t>
    <rPh sb="5" eb="6">
      <t>タ</t>
    </rPh>
    <rPh sb="7" eb="9">
      <t>ジゼン</t>
    </rPh>
    <rPh sb="10" eb="13">
      <t>ジムキョク</t>
    </rPh>
    <rPh sb="14" eb="16">
      <t>チョウセイ</t>
    </rPh>
    <rPh sb="22" eb="24">
      <t>ナイヨウ</t>
    </rPh>
    <phoneticPr fontId="1"/>
  </si>
  <si>
    <t>氏名</t>
    <rPh sb="0" eb="2">
      <t>シメイ</t>
    </rPh>
    <phoneticPr fontId="1"/>
  </si>
  <si>
    <t>連絡先(電話番号等)</t>
    <rPh sb="0" eb="3">
      <t>レンラクサキ</t>
    </rPh>
    <rPh sb="4" eb="6">
      <t>デンワ</t>
    </rPh>
    <rPh sb="6" eb="8">
      <t>バンゴウ</t>
    </rPh>
    <rPh sb="8" eb="9">
      <t>トウ</t>
    </rPh>
    <phoneticPr fontId="1"/>
  </si>
  <si>
    <t>例：教材代〇円、資料代〇円、保険料〇円</t>
    <rPh sb="0" eb="1">
      <t>レイ</t>
    </rPh>
    <rPh sb="2" eb="4">
      <t>キョウザイ</t>
    </rPh>
    <rPh sb="4" eb="5">
      <t>ダイ</t>
    </rPh>
    <rPh sb="6" eb="7">
      <t>エン</t>
    </rPh>
    <rPh sb="8" eb="10">
      <t>シリョウ</t>
    </rPh>
    <rPh sb="10" eb="11">
      <t>ダイ</t>
    </rPh>
    <rPh sb="12" eb="13">
      <t>エン</t>
    </rPh>
    <rPh sb="14" eb="17">
      <t>ホケンリョウ</t>
    </rPh>
    <rPh sb="18" eb="19">
      <t>エン</t>
    </rPh>
    <phoneticPr fontId="1"/>
  </si>
  <si>
    <t>※受講者の募集案内に、講座主宰者氏名とプロフィール欄の一部を掲載する予定です。</t>
    <phoneticPr fontId="1"/>
  </si>
  <si>
    <t>※受講者募集に際し、申請書内容の一部を広報川越に掲載します。(個人情報は掲載しません)</t>
    <rPh sb="1" eb="4">
      <t>ジュコウシャ</t>
    </rPh>
    <rPh sb="4" eb="6">
      <t>ボシュウ</t>
    </rPh>
    <rPh sb="7" eb="8">
      <t>サイ</t>
    </rPh>
    <rPh sb="10" eb="13">
      <t>シンセイショ</t>
    </rPh>
    <rPh sb="13" eb="15">
      <t>ナイヨウ</t>
    </rPh>
    <rPh sb="16" eb="18">
      <t>イチブ</t>
    </rPh>
    <rPh sb="19" eb="21">
      <t>コウホウ</t>
    </rPh>
    <rPh sb="21" eb="23">
      <t>カワゴエ</t>
    </rPh>
    <rPh sb="24" eb="26">
      <t>ケイサイ</t>
    </rPh>
    <rPh sb="31" eb="33">
      <t>コジン</t>
    </rPh>
    <rPh sb="33" eb="35">
      <t>ジョウホウ</t>
    </rPh>
    <rPh sb="36" eb="38">
      <t>ケイサイ</t>
    </rPh>
    <phoneticPr fontId="1"/>
  </si>
  <si>
    <t>※受講者募集では、金額等（参加費の総額）を明記して掲載します。</t>
  </si>
  <si>
    <t>（屋号、雅号、芸名等も可）</t>
    <rPh sb="1" eb="3">
      <t>ヤゴウ</t>
    </rPh>
    <rPh sb="4" eb="6">
      <t>ガゴウ</t>
    </rPh>
    <rPh sb="7" eb="9">
      <t>ゲイメイ</t>
    </rPh>
    <rPh sb="9" eb="10">
      <t>トウ</t>
    </rPh>
    <rPh sb="11" eb="12">
      <t>カ</t>
    </rPh>
    <phoneticPr fontId="1"/>
  </si>
  <si>
    <r>
      <t xml:space="preserve">希望会場
</t>
    </r>
    <r>
      <rPr>
        <sz val="8"/>
        <color theme="1"/>
        <rFont val="游ゴシック"/>
        <family val="3"/>
        <charset val="128"/>
        <scheme val="minor"/>
      </rPr>
      <t>※第3希望まで記入</t>
    </r>
    <rPh sb="0" eb="2">
      <t>キボウ</t>
    </rPh>
    <rPh sb="2" eb="4">
      <t>カイジョウ</t>
    </rPh>
    <rPh sb="6" eb="7">
      <t>ダイ</t>
    </rPh>
    <rPh sb="8" eb="10">
      <t>キボウ</t>
    </rPh>
    <rPh sb="12" eb="14">
      <t>キニュウ</t>
    </rPh>
    <phoneticPr fontId="1"/>
  </si>
  <si>
    <t>受講者が
用意するもの</t>
    <rPh sb="0" eb="3">
      <t>ジュコウシャ</t>
    </rPh>
    <rPh sb="5" eb="7">
      <t>ヨウイ</t>
    </rPh>
    <phoneticPr fontId="1"/>
  </si>
  <si>
    <r>
      <t xml:space="preserve">主宰者が
用意するもの
</t>
    </r>
    <r>
      <rPr>
        <sz val="8"/>
        <color theme="1"/>
        <rFont val="游ゴシック"/>
        <family val="3"/>
        <charset val="128"/>
        <scheme val="minor"/>
      </rPr>
      <t>（教材・道具・材料など）※主宰者が貸出す物は参加者の人数分の台数が確保できているものとします。</t>
    </r>
    <rPh sb="0" eb="3">
      <t>シュサイシャ</t>
    </rPh>
    <rPh sb="5" eb="7">
      <t>ヨウイ</t>
    </rPh>
    <rPh sb="13" eb="15">
      <t>キョウザイ</t>
    </rPh>
    <rPh sb="16" eb="18">
      <t>ドウグ</t>
    </rPh>
    <rPh sb="19" eb="21">
      <t>ザイリョウ</t>
    </rPh>
    <rPh sb="25" eb="28">
      <t>シュサイシャ</t>
    </rPh>
    <rPh sb="29" eb="31">
      <t>カシダシ</t>
    </rPh>
    <rPh sb="32" eb="33">
      <t>モノ</t>
    </rPh>
    <rPh sb="34" eb="37">
      <t>サンカシャ</t>
    </rPh>
    <rPh sb="38" eb="41">
      <t>ニンズウブン</t>
    </rPh>
    <rPh sb="42" eb="44">
      <t>ダイスウ</t>
    </rPh>
    <rPh sb="45" eb="47">
      <t>カクホ</t>
    </rPh>
    <phoneticPr fontId="1"/>
  </si>
  <si>
    <r>
      <t xml:space="preserve">受講者一人あたりの参加費
</t>
    </r>
    <r>
      <rPr>
        <b/>
        <sz val="12"/>
        <color theme="1"/>
        <rFont val="游ゴシック"/>
        <family val="3"/>
        <charset val="128"/>
        <scheme val="minor"/>
      </rPr>
      <t>（※総額を記入）</t>
    </r>
    <rPh sb="0" eb="3">
      <t>ジュコウシャ</t>
    </rPh>
    <rPh sb="3" eb="5">
      <t>ヒトリ</t>
    </rPh>
    <rPh sb="9" eb="12">
      <t>サンカヒ</t>
    </rPh>
    <rPh sb="15" eb="17">
      <t>ソウガク</t>
    </rPh>
    <rPh sb="18" eb="20">
      <t>キニュウ</t>
    </rPh>
    <phoneticPr fontId="1"/>
  </si>
  <si>
    <t>曜日</t>
    <rPh sb="0" eb="2">
      <t>ヨウビ</t>
    </rPh>
    <phoneticPr fontId="1"/>
  </si>
  <si>
    <t>※事前に購入するものは、購入金額等もできる限り詳しく。
※資料作成のための公民館のコピー機、印刷機の使用はできません。
※版権、著作権等は十分にご確認ください。</t>
    <phoneticPr fontId="1"/>
  </si>
  <si>
    <r>
      <t xml:space="preserve">区分
</t>
    </r>
    <r>
      <rPr>
        <sz val="8"/>
        <color theme="1"/>
        <rFont val="游ゴシック"/>
        <family val="3"/>
        <charset val="128"/>
        <scheme val="minor"/>
      </rPr>
      <t>右記①～④</t>
    </r>
    <rPh sb="0" eb="2">
      <t>クブン</t>
    </rPh>
    <rPh sb="3" eb="5">
      <t>ウキ</t>
    </rPh>
    <phoneticPr fontId="1"/>
  </si>
  <si>
    <t>区分：①午前：9時30分～12時
　　　　　　　（※2時間以内）
　　　②午後1：1時30分～3時30分
　　　③午後2：4時30分～6時30分
　　　④夜間：7時～9時</t>
    <rPh sb="0" eb="2">
      <t>クブン</t>
    </rPh>
    <rPh sb="4" eb="6">
      <t>ゴゼン</t>
    </rPh>
    <rPh sb="8" eb="9">
      <t>ジ</t>
    </rPh>
    <rPh sb="11" eb="12">
      <t>フン</t>
    </rPh>
    <rPh sb="15" eb="16">
      <t>ジ</t>
    </rPh>
    <rPh sb="27" eb="29">
      <t>ジカン</t>
    </rPh>
    <rPh sb="29" eb="31">
      <t>イナイ</t>
    </rPh>
    <rPh sb="37" eb="39">
      <t>ゴゴ</t>
    </rPh>
    <rPh sb="42" eb="43">
      <t>ジ</t>
    </rPh>
    <rPh sb="45" eb="46">
      <t>フン</t>
    </rPh>
    <rPh sb="48" eb="49">
      <t>ジ</t>
    </rPh>
    <rPh sb="51" eb="52">
      <t>フン</t>
    </rPh>
    <rPh sb="57" eb="59">
      <t>ゴゴ</t>
    </rPh>
    <rPh sb="62" eb="63">
      <t>ジ</t>
    </rPh>
    <rPh sb="65" eb="66">
      <t>フン</t>
    </rPh>
    <rPh sb="68" eb="69">
      <t>ジ</t>
    </rPh>
    <rPh sb="71" eb="72">
      <t>フン</t>
    </rPh>
    <rPh sb="77" eb="79">
      <t>ヤカン</t>
    </rPh>
    <rPh sb="81" eb="82">
      <t>ジ</t>
    </rPh>
    <rPh sb="84" eb="85">
      <t>ジ</t>
    </rPh>
    <phoneticPr fontId="1"/>
  </si>
  <si>
    <t>受講者の依頼で、講座主宰者が事前購入するもの（楽器、工具等）</t>
    <rPh sb="0" eb="3">
      <t>ジュコウシャ</t>
    </rPh>
    <rPh sb="4" eb="6">
      <t>イライ</t>
    </rPh>
    <rPh sb="8" eb="10">
      <t>コウザ</t>
    </rPh>
    <rPh sb="10" eb="13">
      <t>シュサイシャ</t>
    </rPh>
    <rPh sb="14" eb="16">
      <t>ジゼン</t>
    </rPh>
    <rPh sb="16" eb="18">
      <t>コウニュウ</t>
    </rPh>
    <rPh sb="23" eb="25">
      <t>ガッキ</t>
    </rPh>
    <rPh sb="26" eb="28">
      <t>コウグ</t>
    </rPh>
    <rPh sb="28" eb="29">
      <t>トウ</t>
    </rPh>
    <phoneticPr fontId="1"/>
  </si>
  <si>
    <t>円</t>
    <rPh sb="0" eb="1">
      <t>エン</t>
    </rPh>
    <phoneticPr fontId="1"/>
  </si>
  <si>
    <t>（</t>
    <phoneticPr fontId="1"/>
  </si>
  <si>
    <t>）</t>
    <phoneticPr fontId="1"/>
  </si>
  <si>
    <t>3　その他特記事項</t>
    <rPh sb="4" eb="5">
      <t>タ</t>
    </rPh>
    <rPh sb="5" eb="7">
      <t>トッキ</t>
    </rPh>
    <rPh sb="7" eb="9">
      <t>ジコウ</t>
    </rPh>
    <phoneticPr fontId="1"/>
  </si>
  <si>
    <t>4　プログラム</t>
    <phoneticPr fontId="1"/>
  </si>
  <si>
    <t>※こちらに記載のないものは、当日会場窓口で借用依頼をしても貸出できない可能性があります。また、ご希望に沿えない場合もありますのでご了承ください。
例：全身鏡、延長コード等</t>
    <rPh sb="5" eb="7">
      <t>キサイ</t>
    </rPh>
    <rPh sb="14" eb="16">
      <t>トウジツ</t>
    </rPh>
    <rPh sb="16" eb="18">
      <t>カイジョウ</t>
    </rPh>
    <rPh sb="18" eb="20">
      <t>マドグチ</t>
    </rPh>
    <rPh sb="21" eb="23">
      <t>シャクヨウ</t>
    </rPh>
    <rPh sb="23" eb="25">
      <t>イライ</t>
    </rPh>
    <rPh sb="29" eb="31">
      <t>カシダシ</t>
    </rPh>
    <rPh sb="35" eb="38">
      <t>カノウセイ</t>
    </rPh>
    <rPh sb="48" eb="50">
      <t>キボウ</t>
    </rPh>
    <rPh sb="51" eb="52">
      <t>ソ</t>
    </rPh>
    <rPh sb="55" eb="57">
      <t>バアイ</t>
    </rPh>
    <rPh sb="65" eb="67">
      <t>リョウショウ</t>
    </rPh>
    <rPh sb="73" eb="74">
      <t>レイ</t>
    </rPh>
    <rPh sb="75" eb="77">
      <t>ゼンシン</t>
    </rPh>
    <rPh sb="77" eb="78">
      <t>カガミ</t>
    </rPh>
    <rPh sb="79" eb="81">
      <t>エンチョウ</t>
    </rPh>
    <rPh sb="84" eb="85">
      <t>トウ</t>
    </rPh>
    <phoneticPr fontId="1"/>
  </si>
  <si>
    <t>会場に借用を
依頼したいもの</t>
    <rPh sb="0" eb="2">
      <t>カイジョウ</t>
    </rPh>
    <rPh sb="3" eb="5">
      <t>シャクヨウ</t>
    </rPh>
    <rPh sb="7" eb="9">
      <t>イライ</t>
    </rPh>
    <phoneticPr fontId="1"/>
  </si>
  <si>
    <r>
      <t xml:space="preserve">具体的な日にち
</t>
    </r>
    <r>
      <rPr>
        <sz val="8"/>
        <color theme="1"/>
        <rFont val="游ゴシック"/>
        <family val="3"/>
        <charset val="128"/>
        <scheme val="minor"/>
      </rPr>
      <t>(ひと月最大
2回まで)</t>
    </r>
    <rPh sb="0" eb="3">
      <t>グタイテキ</t>
    </rPh>
    <rPh sb="4" eb="5">
      <t>ヒ</t>
    </rPh>
    <rPh sb="11" eb="12">
      <t>ツキ</t>
    </rPh>
    <rPh sb="12" eb="14">
      <t>サイダイ</t>
    </rPh>
    <rPh sb="16" eb="17">
      <t>カイ</t>
    </rPh>
    <phoneticPr fontId="1"/>
  </si>
  <si>
    <t>具体的に
記入：</t>
    <rPh sb="0" eb="3">
      <t>グタイテキ</t>
    </rPh>
    <rPh sb="5" eb="7">
      <t>キニュウ</t>
    </rPh>
    <phoneticPr fontId="1"/>
  </si>
  <si>
    <r>
      <t xml:space="preserve">会場で使用するもの
</t>
    </r>
    <r>
      <rPr>
        <sz val="8"/>
        <color theme="1"/>
        <rFont val="游ゴシック"/>
        <family val="3"/>
        <charset val="128"/>
        <scheme val="minor"/>
      </rPr>
      <t>（右記から１か２を選択）</t>
    </r>
    <rPh sb="0" eb="2">
      <t>カイジョウ</t>
    </rPh>
    <rPh sb="3" eb="5">
      <t>シヨウ</t>
    </rPh>
    <rPh sb="11" eb="13">
      <t>ウキ</t>
    </rPh>
    <rPh sb="19" eb="21">
      <t>センタク</t>
    </rPh>
    <phoneticPr fontId="1"/>
  </si>
  <si>
    <t>１．前期(7～11月)
２．後期(11月～3月)</t>
    <rPh sb="2" eb="4">
      <t>ゼンキ</t>
    </rPh>
    <rPh sb="9" eb="10">
      <t>ガツ</t>
    </rPh>
    <rPh sb="14" eb="16">
      <t>コウキ</t>
    </rPh>
    <rPh sb="19" eb="20">
      <t>ガツ</t>
    </rPh>
    <rPh sb="22" eb="23">
      <t>ガツ</t>
    </rPh>
    <phoneticPr fontId="1"/>
  </si>
  <si>
    <r>
      <t xml:space="preserve">開催期
</t>
    </r>
    <r>
      <rPr>
        <sz val="8"/>
        <color theme="1"/>
        <rFont val="游ゴシック"/>
        <family val="3"/>
        <charset val="128"/>
        <scheme val="minor"/>
      </rPr>
      <t>(右記から1か2を選択)</t>
    </r>
    <rPh sb="0" eb="2">
      <t>カイサイ</t>
    </rPh>
    <rPh sb="2" eb="3">
      <t>キ</t>
    </rPh>
    <rPh sb="5" eb="7">
      <t>ウキ</t>
    </rPh>
    <rPh sb="13" eb="15">
      <t>センタク</t>
    </rPh>
    <phoneticPr fontId="1"/>
  </si>
  <si>
    <r>
      <t xml:space="preserve">部屋の種類
</t>
    </r>
    <r>
      <rPr>
        <sz val="8"/>
        <color theme="1"/>
        <rFont val="游ゴシック"/>
        <family val="3"/>
        <charset val="128"/>
        <scheme val="minor"/>
      </rPr>
      <t>（右記から1～5を選択）</t>
    </r>
    <rPh sb="0" eb="2">
      <t>ヘヤ</t>
    </rPh>
    <rPh sb="3" eb="5">
      <t>シュルイ</t>
    </rPh>
    <rPh sb="7" eb="9">
      <t>ウキ</t>
    </rPh>
    <rPh sb="15" eb="17">
      <t>センタク</t>
    </rPh>
    <phoneticPr fontId="1"/>
  </si>
  <si>
    <r>
      <t>１　限定しない</t>
    </r>
    <r>
      <rPr>
        <sz val="9"/>
        <color theme="1"/>
        <rFont val="游ゴシック"/>
        <family val="3"/>
        <charset val="128"/>
        <scheme val="minor"/>
      </rPr>
      <t>（対象者：16歳以上の男女)</t>
    </r>
    <r>
      <rPr>
        <sz val="12"/>
        <color theme="1"/>
        <rFont val="游ゴシック"/>
        <family val="2"/>
        <charset val="128"/>
        <scheme val="minor"/>
      </rPr>
      <t xml:space="preserve">
２　限定する</t>
    </r>
    <r>
      <rPr>
        <sz val="9"/>
        <color theme="1"/>
        <rFont val="游ゴシック"/>
        <family val="3"/>
        <charset val="128"/>
        <scheme val="minor"/>
      </rPr>
      <t>（年齢、性別など具体的に記入）</t>
    </r>
    <rPh sb="8" eb="11">
      <t>タイショウシャ</t>
    </rPh>
    <phoneticPr fontId="1"/>
  </si>
  <si>
    <t>対象
（右記1か2を
選択）</t>
    <rPh sb="0" eb="2">
      <t>タイショウ</t>
    </rPh>
    <rPh sb="4" eb="6">
      <t>ウキ</t>
    </rPh>
    <rPh sb="11" eb="13">
      <t>センタク</t>
    </rPh>
    <phoneticPr fontId="1"/>
  </si>
  <si>
    <t>才</t>
    <rPh sb="0" eb="1">
      <t>サイ</t>
    </rPh>
    <phoneticPr fontId="1"/>
  </si>
  <si>
    <t>事務局が講座の管理のため使用します。このページには入力不要です。</t>
    <rPh sb="0" eb="3">
      <t>ジムキョク</t>
    </rPh>
    <rPh sb="4" eb="6">
      <t>コウザ</t>
    </rPh>
    <rPh sb="7" eb="9">
      <t>カンリ</t>
    </rPh>
    <rPh sb="12" eb="14">
      <t>シヨウ</t>
    </rPh>
    <rPh sb="25" eb="27">
      <t>ニュウリョク</t>
    </rPh>
    <rPh sb="27" eb="29">
      <t>フヨウ</t>
    </rPh>
    <phoneticPr fontId="1"/>
  </si>
  <si>
    <t>1.講座室　　2.工作室　　3.調理室　　
4.音楽室　　5.和室</t>
    <rPh sb="2" eb="4">
      <t>コウザ</t>
    </rPh>
    <rPh sb="4" eb="5">
      <t>シツ</t>
    </rPh>
    <rPh sb="9" eb="11">
      <t>コウサク</t>
    </rPh>
    <rPh sb="11" eb="12">
      <t>シツ</t>
    </rPh>
    <rPh sb="16" eb="18">
      <t>チョウリ</t>
    </rPh>
    <rPh sb="18" eb="19">
      <t>シツ</t>
    </rPh>
    <rPh sb="24" eb="27">
      <t>オンガクシツ</t>
    </rPh>
    <rPh sb="31" eb="33">
      <t>ワシツ</t>
    </rPh>
    <phoneticPr fontId="1"/>
  </si>
  <si>
    <t>※受講希望者から問い合わせがあった場合、この内容をお伝えします。
※講座概要よりも詳細な内容をご記入ください。</t>
    <rPh sb="1" eb="3">
      <t>ジュコウ</t>
    </rPh>
    <rPh sb="3" eb="6">
      <t>キボウシャ</t>
    </rPh>
    <rPh sb="8" eb="9">
      <t>ト</t>
    </rPh>
    <rPh sb="10" eb="11">
      <t>ア</t>
    </rPh>
    <rPh sb="17" eb="19">
      <t>バアイ</t>
    </rPh>
    <rPh sb="22" eb="24">
      <t>ナイヨウ</t>
    </rPh>
    <rPh sb="26" eb="27">
      <t>ツタ</t>
    </rPh>
    <rPh sb="34" eb="36">
      <t>コウザ</t>
    </rPh>
    <rPh sb="36" eb="38">
      <t>ガイヨウ</t>
    </rPh>
    <rPh sb="41" eb="43">
      <t>ショウサイ</t>
    </rPh>
    <rPh sb="44" eb="46">
      <t>ナイヨウ</t>
    </rPh>
    <rPh sb="48" eb="50">
      <t>キニュウ</t>
    </rPh>
    <phoneticPr fontId="1"/>
  </si>
  <si>
    <t>分野</t>
    <rPh sb="0" eb="2">
      <t>ブンヤ</t>
    </rPh>
    <phoneticPr fontId="1"/>
  </si>
  <si>
    <t>川越　太郎</t>
    <phoneticPr fontId="1"/>
  </si>
  <si>
    <t>かわごえ　たろう</t>
    <phoneticPr fontId="1"/>
  </si>
  <si>
    <t>350-8601</t>
    <phoneticPr fontId="1"/>
  </si>
  <si>
    <t>川越市元町１－３－１</t>
    <phoneticPr fontId="1"/>
  </si>
  <si>
    <t>049-123-4567</t>
    <phoneticPr fontId="1"/>
  </si>
  <si>
    <t>090-1234-5678</t>
    <phoneticPr fontId="1"/>
  </si>
  <si>
    <t>9:00-12:00</t>
    <phoneticPr fontId="1"/>
  </si>
  <si>
    <t>koedokawagoe@jp</t>
    <phoneticPr fontId="1"/>
  </si>
  <si>
    <t>手話通訳士。川越市内を中心に手話通訳の指導を行っている。令和３年度に川越市市民講座で講座主宰者として開講経験あり。</t>
    <rPh sb="0" eb="2">
      <t>シュワ</t>
    </rPh>
    <rPh sb="2" eb="4">
      <t>ツウヤク</t>
    </rPh>
    <rPh sb="4" eb="5">
      <t>シ</t>
    </rPh>
    <rPh sb="6" eb="10">
      <t>カワゴエシナイ</t>
    </rPh>
    <rPh sb="11" eb="13">
      <t>チュウシン</t>
    </rPh>
    <rPh sb="14" eb="16">
      <t>シュワ</t>
    </rPh>
    <rPh sb="16" eb="18">
      <t>ツウヤク</t>
    </rPh>
    <rPh sb="19" eb="21">
      <t>シドウ</t>
    </rPh>
    <rPh sb="22" eb="23">
      <t>オコナ</t>
    </rPh>
    <rPh sb="28" eb="30">
      <t>レイワ</t>
    </rPh>
    <rPh sb="31" eb="33">
      <t>ネンド</t>
    </rPh>
    <rPh sb="34" eb="37">
      <t>カワゴエシ</t>
    </rPh>
    <rPh sb="37" eb="39">
      <t>シミン</t>
    </rPh>
    <rPh sb="39" eb="41">
      <t>コウザ</t>
    </rPh>
    <rPh sb="42" eb="44">
      <t>コウザ</t>
    </rPh>
    <rPh sb="44" eb="47">
      <t>シュサイシャ</t>
    </rPh>
    <rPh sb="50" eb="52">
      <t>カイコウ</t>
    </rPh>
    <rPh sb="52" eb="54">
      <t>ケイケン</t>
    </rPh>
    <phoneticPr fontId="1"/>
  </si>
  <si>
    <t>初心者のための手話教室</t>
    <rPh sb="0" eb="3">
      <t>ショシンシャ</t>
    </rPh>
    <rPh sb="7" eb="9">
      <t>シュワ</t>
    </rPh>
    <rPh sb="9" eb="11">
      <t>キョウシツ</t>
    </rPh>
    <phoneticPr fontId="1"/>
  </si>
  <si>
    <t>簡単な身振りや手話のあいさつから始める。基本動作を学び、簡単な会話を楽しむ。</t>
    <rPh sb="0" eb="2">
      <t>カンタン</t>
    </rPh>
    <rPh sb="3" eb="5">
      <t>ミブ</t>
    </rPh>
    <rPh sb="7" eb="9">
      <t>シュワ</t>
    </rPh>
    <rPh sb="16" eb="17">
      <t>ハジ</t>
    </rPh>
    <rPh sb="20" eb="22">
      <t>キホン</t>
    </rPh>
    <rPh sb="22" eb="24">
      <t>ドウサ</t>
    </rPh>
    <rPh sb="25" eb="26">
      <t>マナ</t>
    </rPh>
    <rPh sb="28" eb="30">
      <t>カンタン</t>
    </rPh>
    <rPh sb="31" eb="33">
      <t>カイワ</t>
    </rPh>
    <rPh sb="34" eb="35">
      <t>タノ</t>
    </rPh>
    <phoneticPr fontId="1"/>
  </si>
  <si>
    <t>手話を初めて学ぶ方</t>
    <rPh sb="0" eb="2">
      <t>シュワ</t>
    </rPh>
    <rPh sb="3" eb="4">
      <t>ハジ</t>
    </rPh>
    <rPh sb="6" eb="7">
      <t>マナ</t>
    </rPh>
    <rPh sb="8" eb="9">
      <t>カタ</t>
    </rPh>
    <phoneticPr fontId="1"/>
  </si>
  <si>
    <t>中央公民館</t>
  </si>
  <si>
    <t>北公民館</t>
  </si>
  <si>
    <t>高階公民館</t>
  </si>
  <si>
    <t>調理室</t>
  </si>
  <si>
    <t>スクリーン</t>
  </si>
  <si>
    <t>①午前</t>
  </si>
  <si>
    <t>筆記用具</t>
    <rPh sb="0" eb="2">
      <t>ヒッキ</t>
    </rPh>
    <rPh sb="2" eb="4">
      <t>ヨウグ</t>
    </rPh>
    <phoneticPr fontId="1"/>
  </si>
  <si>
    <t>木</t>
  </si>
  <si>
    <t>後期</t>
    <rPh sb="0" eb="2">
      <t>コウキ</t>
    </rPh>
    <phoneticPr fontId="1"/>
  </si>
  <si>
    <r>
      <t xml:space="preserve">1.スクリーン　2.ホワイトボード
</t>
    </r>
    <r>
      <rPr>
        <sz val="9"/>
        <color theme="1"/>
        <rFont val="游ゴシック"/>
        <family val="3"/>
        <charset val="128"/>
        <scheme val="minor"/>
      </rPr>
      <t>※プロジェクターの貸出は行っておりません。</t>
    </r>
    <rPh sb="27" eb="29">
      <t>カシダシ</t>
    </rPh>
    <rPh sb="30" eb="31">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</si>
</sst>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33"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8"/>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8"/>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1"/>
      <name val="ＭＳ Ｐゴシック"/>
      <family val="3"/>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theme="1"/>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
      <name val="ＭＳ Ｐゴシック"/>
      <family val="3"/>
    </font>
  </fonts>
  <fills count="2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8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thin">
        <color indexed="64"/>
      </top>
      <bottom style="thin">
        <color indexed="64"/>
      </bottom>
      <diagonal/>
    </border>
    <border>
      <left/>
      <right style="thin">
        <color indexed="64"/>
      </right>
      <top style="medium">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46">
    <xf numFmtId="0" fontId="0" fillId="0" borderId="0">
      <alignment vertical="center"/>
    </xf>
    <xf numFmtId="0" fontId="13" fillId="0" borderId="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7"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5" fillId="14"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6"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22" borderId="0" applyNumberFormat="0" applyBorder="0" applyAlignment="0" applyProtection="0">
      <alignment vertical="center"/>
    </xf>
    <xf numFmtId="0" fontId="17" fillId="0" borderId="0" applyNumberFormat="0" applyFill="0" applyBorder="0" applyAlignment="0" applyProtection="0">
      <alignment vertical="center"/>
    </xf>
    <xf numFmtId="0" fontId="18" fillId="23" borderId="78" applyNumberFormat="0" applyAlignment="0" applyProtection="0">
      <alignment vertical="center"/>
    </xf>
    <xf numFmtId="0" fontId="13" fillId="24" borderId="79" applyNumberFormat="0" applyFont="0" applyAlignment="0" applyProtection="0">
      <alignment vertical="center"/>
    </xf>
    <xf numFmtId="0" fontId="19" fillId="0" borderId="80" applyNumberFormat="0" applyFill="0" applyAlignment="0" applyProtection="0">
      <alignment vertical="center"/>
    </xf>
    <xf numFmtId="0" fontId="20" fillId="9" borderId="81" applyNumberFormat="0" applyAlignment="0" applyProtection="0">
      <alignment vertical="center"/>
    </xf>
    <xf numFmtId="0" fontId="21" fillId="25" borderId="82" applyNumberFormat="0" applyAlignment="0" applyProtection="0">
      <alignment vertical="center"/>
    </xf>
    <xf numFmtId="0" fontId="22" fillId="5" borderId="0" applyNumberFormat="0" applyBorder="0" applyAlignment="0" applyProtection="0">
      <alignment vertical="center"/>
    </xf>
    <xf numFmtId="0" fontId="23" fillId="0" borderId="0">
      <alignment vertical="center"/>
    </xf>
    <xf numFmtId="0" fontId="13" fillId="0" borderId="0">
      <alignment vertical="center"/>
    </xf>
    <xf numFmtId="0" fontId="24" fillId="6" borderId="0" applyNumberFormat="0" applyBorder="0" applyAlignment="0" applyProtection="0">
      <alignment vertical="center"/>
    </xf>
    <xf numFmtId="0" fontId="25" fillId="0" borderId="83" applyNumberFormat="0" applyFill="0" applyAlignment="0" applyProtection="0">
      <alignment vertical="center"/>
    </xf>
    <xf numFmtId="0" fontId="26" fillId="0" borderId="84" applyNumberFormat="0" applyFill="0" applyAlignment="0" applyProtection="0">
      <alignment vertical="center"/>
    </xf>
    <xf numFmtId="0" fontId="27" fillId="0" borderId="85" applyNumberFormat="0" applyFill="0" applyAlignment="0" applyProtection="0">
      <alignment vertical="center"/>
    </xf>
    <xf numFmtId="0" fontId="27" fillId="0" borderId="0" applyNumberFormat="0" applyFill="0" applyBorder="0" applyAlignment="0" applyProtection="0">
      <alignment vertical="center"/>
    </xf>
    <xf numFmtId="0" fontId="28" fillId="25" borderId="81" applyNumberForma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86" applyNumberFormat="0" applyFill="0" applyAlignment="0" applyProtection="0">
      <alignment vertical="center"/>
    </xf>
    <xf numFmtId="38" fontId="13" fillId="0" borderId="0" applyFont="0" applyFill="0" applyBorder="0" applyAlignment="0" applyProtection="0">
      <alignment vertical="center"/>
    </xf>
  </cellStyleXfs>
  <cellXfs count="238">
    <xf numFmtId="0" fontId="0" fillId="0" borderId="0" xfId="0">
      <alignment vertical="center"/>
    </xf>
    <xf numFmtId="0" fontId="2" fillId="0" borderId="0" xfId="0" applyFont="1">
      <alignment vertical="center"/>
    </xf>
    <xf numFmtId="0" fontId="2" fillId="0" borderId="3" xfId="0" applyFont="1" applyBorder="1">
      <alignment vertical="center"/>
    </xf>
    <xf numFmtId="0" fontId="2" fillId="0" borderId="20" xfId="0" applyFont="1" applyBorder="1" applyAlignment="1">
      <alignment vertical="center" wrapText="1"/>
    </xf>
    <xf numFmtId="0" fontId="2" fillId="2" borderId="22" xfId="0" applyFont="1" applyFill="1" applyBorder="1">
      <alignment vertical="center"/>
    </xf>
    <xf numFmtId="0" fontId="2" fillId="2" borderId="23" xfId="0" applyFont="1" applyFill="1" applyBorder="1">
      <alignment vertical="center"/>
    </xf>
    <xf numFmtId="0" fontId="2" fillId="0" borderId="58" xfId="0" applyFont="1" applyBorder="1">
      <alignment vertical="center"/>
    </xf>
    <xf numFmtId="0" fontId="2" fillId="2" borderId="58" xfId="0" applyFont="1" applyFill="1" applyBorder="1">
      <alignment vertical="center"/>
    </xf>
    <xf numFmtId="0" fontId="2" fillId="2" borderId="70" xfId="0" applyFont="1" applyFill="1" applyBorder="1">
      <alignment vertical="center"/>
    </xf>
    <xf numFmtId="0" fontId="2" fillId="2" borderId="14" xfId="0" applyFont="1" applyFill="1" applyBorder="1">
      <alignment vertical="center"/>
    </xf>
    <xf numFmtId="0" fontId="0" fillId="3" borderId="0" xfId="0" applyFill="1">
      <alignment vertical="center"/>
    </xf>
    <xf numFmtId="0" fontId="13" fillId="0" borderId="1" xfId="1" applyBorder="1" applyAlignment="1">
      <alignment horizontal="center" vertical="center" wrapText="1"/>
    </xf>
    <xf numFmtId="0" fontId="13" fillId="0" borderId="1" xfId="1" applyBorder="1" applyAlignment="1">
      <alignment vertical="center" wrapText="1"/>
    </xf>
    <xf numFmtId="0" fontId="13" fillId="0" borderId="1" xfId="1" applyBorder="1" applyAlignment="1">
      <alignment horizontal="left" vertical="center" wrapText="1" shrinkToFit="1"/>
    </xf>
    <xf numFmtId="0" fontId="32" fillId="0" borderId="1" xfId="1" applyFont="1" applyBorder="1" applyAlignment="1">
      <alignment horizontal="center" vertical="center" wrapText="1"/>
    </xf>
    <xf numFmtId="0" fontId="13" fillId="0" borderId="1" xfId="1" applyBorder="1" applyAlignment="1">
      <alignment horizontal="left" vertical="center" wrapText="1"/>
    </xf>
    <xf numFmtId="0" fontId="13" fillId="0" borderId="1" xfId="1" applyBorder="1" applyAlignment="1">
      <alignment horizontal="center" vertical="center" wrapText="1" shrinkToFit="1"/>
    </xf>
    <xf numFmtId="38" fontId="13" fillId="0" borderId="1" xfId="45" applyFont="1" applyFill="1" applyBorder="1" applyAlignment="1">
      <alignment horizontal="center" vertical="center" wrapText="1"/>
    </xf>
    <xf numFmtId="0" fontId="13" fillId="0" borderId="1" xfId="1" applyBorder="1" applyAlignment="1" applyProtection="1">
      <alignment horizontal="left" vertical="center" wrapText="1"/>
      <protection locked="0"/>
    </xf>
    <xf numFmtId="49" fontId="0" fillId="0" borderId="0" xfId="0" applyNumberFormat="1">
      <alignment vertic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top" wrapText="1"/>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 xfId="0" applyFont="1" applyBorder="1" applyAlignment="1">
      <alignment horizontal="left" vertical="center" wrapText="1"/>
    </xf>
    <xf numFmtId="0" fontId="2" fillId="0" borderId="10" xfId="0" applyFont="1" applyBorder="1" applyAlignment="1">
      <alignment horizontal="left" vertical="center" wrapText="1"/>
    </xf>
    <xf numFmtId="0" fontId="2" fillId="0" borderId="2"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5" fillId="0" borderId="3"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6" fillId="0" borderId="47"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2" fillId="2" borderId="54"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50" xfId="0" applyFont="1" applyBorder="1" applyAlignment="1">
      <alignment horizontal="left" vertical="center" wrapText="1"/>
    </xf>
    <xf numFmtId="0" fontId="2" fillId="0" borderId="47" xfId="0" applyFont="1" applyBorder="1" applyAlignment="1">
      <alignment horizontal="left" vertical="center" wrapText="1"/>
    </xf>
    <xf numFmtId="0" fontId="2" fillId="2" borderId="52"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2" borderId="77"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0" fillId="0" borderId="70" xfId="0"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0" fillId="2" borderId="40" xfId="0" applyFill="1" applyBorder="1" applyAlignment="1">
      <alignment horizontal="center" vertical="center" wrapText="1"/>
    </xf>
    <xf numFmtId="0" fontId="0" fillId="2" borderId="1" xfId="0" applyFill="1" applyBorder="1" applyAlignment="1">
      <alignment horizontal="center" vertical="center" wrapText="1"/>
    </xf>
    <xf numFmtId="0" fontId="0" fillId="2" borderId="51" xfId="0" applyFill="1" applyBorder="1" applyAlignment="1">
      <alignment horizontal="center" vertical="center" wrapText="1"/>
    </xf>
    <xf numFmtId="0" fontId="0" fillId="2" borderId="6" xfId="0" applyFill="1" applyBorder="1" applyAlignment="1">
      <alignment horizontal="center" vertical="center" wrapText="1"/>
    </xf>
    <xf numFmtId="0" fontId="2" fillId="0" borderId="0" xfId="0" applyFont="1" applyAlignment="1">
      <alignment horizontal="center" vertical="center"/>
    </xf>
    <xf numFmtId="0" fontId="2" fillId="2" borderId="31"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68" xfId="0" applyFont="1" applyBorder="1" applyAlignment="1">
      <alignment horizontal="left" vertical="center"/>
    </xf>
    <xf numFmtId="0" fontId="2" fillId="0" borderId="7" xfId="0" applyFont="1" applyBorder="1" applyAlignment="1">
      <alignment horizontal="left" vertical="center"/>
    </xf>
    <xf numFmtId="0" fontId="2" fillId="0" borderId="23"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68" xfId="0" applyFont="1" applyFill="1" applyBorder="1" applyAlignment="1">
      <alignment horizontal="center" vertical="center"/>
    </xf>
    <xf numFmtId="0" fontId="8" fillId="0" borderId="1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6"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2" borderId="10" xfId="0" applyFill="1" applyBorder="1" applyAlignment="1">
      <alignment horizontal="left" vertical="center" wrapText="1"/>
    </xf>
    <xf numFmtId="0" fontId="3" fillId="2" borderId="10" xfId="0" applyFont="1" applyFill="1" applyBorder="1" applyAlignment="1">
      <alignment horizontal="left" vertical="center"/>
    </xf>
    <xf numFmtId="0" fontId="3" fillId="2" borderId="2" xfId="0" applyFont="1" applyFill="1" applyBorder="1" applyAlignment="1">
      <alignment horizontal="left"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76" xfId="0" applyFont="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left" vertical="center"/>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6" fillId="2" borderId="36"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7" fillId="2" borderId="65" xfId="0" applyFont="1" applyFill="1" applyBorder="1" applyAlignment="1">
      <alignment horizontal="left" vertical="center" wrapText="1"/>
    </xf>
    <xf numFmtId="0" fontId="12" fillId="2" borderId="5" xfId="0" applyFont="1" applyFill="1" applyBorder="1" applyAlignment="1">
      <alignment horizontal="center" vertical="center" wrapText="1"/>
    </xf>
    <xf numFmtId="0" fontId="9" fillId="2" borderId="5" xfId="0" applyFont="1" applyFill="1" applyBorder="1" applyAlignment="1">
      <alignment horizontal="center" vertical="center"/>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6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8" xfId="0" applyFont="1" applyFill="1" applyBorder="1" applyAlignment="1">
      <alignment horizontal="center" vertical="center"/>
    </xf>
    <xf numFmtId="0" fontId="2" fillId="0" borderId="67" xfId="0" applyFont="1" applyBorder="1" applyAlignment="1">
      <alignment horizontal="center" vertical="center"/>
    </xf>
    <xf numFmtId="0" fontId="2" fillId="0" borderId="6" xfId="0" applyFont="1" applyBorder="1" applyAlignment="1">
      <alignment horizontal="center" vertical="center"/>
    </xf>
    <xf numFmtId="0" fontId="2" fillId="0" borderId="58" xfId="0" applyFont="1" applyBorder="1" applyAlignment="1">
      <alignment horizontal="center" vertical="center"/>
    </xf>
    <xf numFmtId="0" fontId="2" fillId="2" borderId="9" xfId="0" applyFont="1" applyFill="1" applyBorder="1" applyAlignment="1">
      <alignment horizontal="center" vertical="center"/>
    </xf>
    <xf numFmtId="176" fontId="2" fillId="0" borderId="2"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8" xfId="0" applyNumberFormat="1" applyFont="1" applyBorder="1" applyAlignment="1">
      <alignment horizontal="center" vertical="center" wrapText="1"/>
    </xf>
    <xf numFmtId="0" fontId="8" fillId="2" borderId="15" xfId="0" applyFont="1" applyFill="1" applyBorder="1" applyAlignment="1">
      <alignment horizontal="left" vertical="center" wrapText="1"/>
    </xf>
    <xf numFmtId="0" fontId="9" fillId="2" borderId="60"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55"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0" borderId="2" xfId="0" applyFont="1" applyBorder="1" applyAlignment="1">
      <alignment horizontal="center" vertical="center"/>
    </xf>
    <xf numFmtId="32" fontId="2" fillId="0" borderId="3" xfId="0" applyNumberFormat="1" applyFont="1" applyBorder="1" applyAlignment="1">
      <alignment horizontal="center" vertical="center"/>
    </xf>
    <xf numFmtId="0" fontId="2" fillId="2" borderId="66" xfId="0" applyFont="1" applyFill="1" applyBorder="1" applyAlignment="1">
      <alignment horizontal="center" vertical="center" wrapText="1"/>
    </xf>
    <xf numFmtId="0" fontId="9" fillId="0" borderId="2" xfId="0" applyFont="1" applyBorder="1" applyAlignment="1">
      <alignment horizontal="center" vertical="center" wrapText="1"/>
    </xf>
    <xf numFmtId="0" fontId="3" fillId="2" borderId="1" xfId="0" applyFont="1" applyFill="1" applyBorder="1" applyAlignment="1">
      <alignment horizontal="center" vertical="center"/>
    </xf>
    <xf numFmtId="0" fontId="2" fillId="2" borderId="40" xfId="0" applyFont="1" applyFill="1" applyBorder="1" applyAlignment="1">
      <alignment horizontal="center" vertical="center" textRotation="255" wrapText="1"/>
    </xf>
    <xf numFmtId="0" fontId="2" fillId="2" borderId="1" xfId="0" applyFont="1" applyFill="1" applyBorder="1" applyAlignment="1">
      <alignment horizontal="center" vertical="center" textRotation="255"/>
    </xf>
    <xf numFmtId="0" fontId="2" fillId="2" borderId="40" xfId="0" applyFont="1" applyFill="1" applyBorder="1" applyAlignment="1">
      <alignment horizontal="center" vertical="center" textRotation="255"/>
    </xf>
    <xf numFmtId="0" fontId="2" fillId="2" borderId="51" xfId="0" applyFont="1" applyFill="1" applyBorder="1" applyAlignment="1">
      <alignment horizontal="center" vertical="center" textRotation="255"/>
    </xf>
    <xf numFmtId="0" fontId="2" fillId="2" borderId="6" xfId="0" applyFont="1" applyFill="1" applyBorder="1" applyAlignment="1">
      <alignment horizontal="center" vertical="center" textRotation="255"/>
    </xf>
    <xf numFmtId="0" fontId="2" fillId="2" borderId="6" xfId="0" applyFont="1" applyFill="1" applyBorder="1" applyAlignment="1">
      <alignment horizontal="center" vertical="center" wrapText="1"/>
    </xf>
    <xf numFmtId="0" fontId="6" fillId="2" borderId="73" xfId="0" applyFont="1" applyFill="1" applyBorder="1" applyAlignment="1">
      <alignment horizontal="left" vertical="center" wrapText="1"/>
    </xf>
    <xf numFmtId="0" fontId="7" fillId="2" borderId="74" xfId="0" applyFont="1" applyFill="1" applyBorder="1" applyAlignment="1">
      <alignment horizontal="left" vertical="center" wrapText="1"/>
    </xf>
    <xf numFmtId="0" fontId="7" fillId="2" borderId="75" xfId="0" applyFont="1" applyFill="1" applyBorder="1" applyAlignment="1">
      <alignment horizontal="left" vertical="center" wrapText="1"/>
    </xf>
    <xf numFmtId="0" fontId="2" fillId="2" borderId="71"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2" fillId="2" borderId="2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0" xfId="0" applyFont="1" applyFill="1" applyAlignment="1">
      <alignment horizontal="center" vertical="center"/>
    </xf>
    <xf numFmtId="0" fontId="2" fillId="2" borderId="25"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4" xfId="0" applyFont="1" applyFill="1" applyBorder="1" applyAlignment="1">
      <alignment horizontal="center" vertical="center"/>
    </xf>
    <xf numFmtId="176" fontId="2" fillId="0" borderId="67" xfId="0" applyNumberFormat="1" applyFont="1" applyBorder="1" applyAlignment="1">
      <alignment horizontal="center" vertical="center" wrapText="1"/>
    </xf>
    <xf numFmtId="176" fontId="2" fillId="0" borderId="6" xfId="0" applyNumberFormat="1" applyFont="1" applyBorder="1" applyAlignment="1">
      <alignment horizontal="center" vertical="center" wrapText="1"/>
    </xf>
    <xf numFmtId="0" fontId="2" fillId="2" borderId="51" xfId="0" applyFont="1" applyFill="1" applyBorder="1" applyAlignment="1">
      <alignment horizontal="center" vertical="center" wrapText="1"/>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3" xfId="0" applyFont="1" applyFill="1" applyBorder="1" applyAlignment="1">
      <alignment horizontal="left" vertical="center"/>
    </xf>
    <xf numFmtId="0" fontId="2" fillId="2" borderId="56" xfId="0" applyFont="1" applyFill="1" applyBorder="1" applyAlignment="1">
      <alignment horizontal="left" vertical="center"/>
    </xf>
    <xf numFmtId="0" fontId="6" fillId="2" borderId="49" xfId="0" applyFont="1" applyFill="1" applyBorder="1" applyAlignment="1">
      <alignment horizontal="left" vertical="top" wrapText="1"/>
    </xf>
    <xf numFmtId="0" fontId="7" fillId="2" borderId="49" xfId="0" applyFont="1" applyFill="1" applyBorder="1" applyAlignment="1">
      <alignment horizontal="left" vertical="top" wrapText="1"/>
    </xf>
    <xf numFmtId="0" fontId="7" fillId="2" borderId="57" xfId="0" applyFont="1" applyFill="1" applyBorder="1" applyAlignment="1">
      <alignment horizontal="left" vertical="top" wrapText="1"/>
    </xf>
    <xf numFmtId="0" fontId="2" fillId="0" borderId="0" xfId="0" applyFont="1" applyAlignment="1">
      <alignment horizontal="left" vertical="top" wrapText="1"/>
    </xf>
    <xf numFmtId="0" fontId="2" fillId="0" borderId="55" xfId="0" applyFont="1" applyBorder="1" applyAlignment="1">
      <alignment horizontal="left" vertical="top" wrapText="1"/>
    </xf>
    <xf numFmtId="0" fontId="2" fillId="0" borderId="4" xfId="0" applyFont="1" applyBorder="1" applyAlignment="1">
      <alignment horizontal="left" vertical="top" wrapText="1"/>
    </xf>
    <xf numFmtId="0" fontId="2" fillId="0" borderId="59" xfId="0" applyFont="1" applyBorder="1" applyAlignment="1">
      <alignment horizontal="left" vertical="top" wrapText="1"/>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6" fillId="2" borderId="52" xfId="0" applyFont="1" applyFill="1" applyBorder="1" applyAlignment="1">
      <alignment horizontal="left" vertical="center" wrapText="1"/>
    </xf>
    <xf numFmtId="0" fontId="7" fillId="2" borderId="53" xfId="0" applyFont="1" applyFill="1" applyBorder="1" applyAlignment="1">
      <alignment horizontal="left" vertical="center"/>
    </xf>
    <xf numFmtId="0" fontId="7" fillId="2" borderId="54" xfId="0" applyFont="1" applyFill="1" applyBorder="1" applyAlignment="1">
      <alignment horizontal="left" vertical="center"/>
    </xf>
    <xf numFmtId="0" fontId="7" fillId="2" borderId="26" xfId="0" applyFont="1" applyFill="1" applyBorder="1" applyAlignment="1">
      <alignment horizontal="left" vertical="center"/>
    </xf>
    <xf numFmtId="0" fontId="7" fillId="2" borderId="0" xfId="0" applyFont="1" applyFill="1" applyAlignment="1">
      <alignment horizontal="left" vertical="center"/>
    </xf>
    <xf numFmtId="0" fontId="7" fillId="2" borderId="55" xfId="0" applyFont="1" applyFill="1" applyBorder="1" applyAlignment="1">
      <alignment horizontal="left" vertical="center"/>
    </xf>
    <xf numFmtId="0" fontId="7" fillId="2" borderId="35" xfId="0" applyFont="1" applyFill="1" applyBorder="1" applyAlignment="1">
      <alignment horizontal="left" vertical="center"/>
    </xf>
    <xf numFmtId="0" fontId="7" fillId="2" borderId="33" xfId="0" applyFont="1" applyFill="1" applyBorder="1" applyAlignment="1">
      <alignment horizontal="left" vertical="center"/>
    </xf>
    <xf numFmtId="0" fontId="7" fillId="2" borderId="56" xfId="0" applyFont="1" applyFill="1" applyBorder="1" applyAlignment="1">
      <alignment horizontal="left" vertical="center"/>
    </xf>
    <xf numFmtId="0" fontId="2" fillId="0" borderId="26"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20" xfId="0" applyFont="1" applyBorder="1" applyAlignment="1">
      <alignment horizontal="left" vertical="top" wrapText="1"/>
    </xf>
    <xf numFmtId="0" fontId="2" fillId="0" borderId="15" xfId="0" applyFont="1" applyBorder="1" applyAlignment="1">
      <alignment horizontal="left" vertical="top" wrapText="1"/>
    </xf>
    <xf numFmtId="0" fontId="2" fillId="0" borderId="60" xfId="0" applyFont="1" applyBorder="1" applyAlignment="1">
      <alignment horizontal="left" vertical="top" wrapText="1"/>
    </xf>
    <xf numFmtId="0" fontId="2" fillId="0" borderId="35" xfId="0" applyFont="1" applyBorder="1" applyAlignment="1">
      <alignment horizontal="left" vertical="top" wrapText="1"/>
    </xf>
    <xf numFmtId="0" fontId="2" fillId="0" borderId="33" xfId="0" applyFont="1" applyBorder="1" applyAlignment="1">
      <alignment horizontal="left" vertical="top" wrapText="1"/>
    </xf>
    <xf numFmtId="0" fontId="2" fillId="0" borderId="56" xfId="0" applyFont="1" applyBorder="1" applyAlignment="1">
      <alignment horizontal="left" vertical="top" wrapText="1"/>
    </xf>
    <xf numFmtId="0" fontId="2" fillId="0" borderId="22" xfId="0" applyFont="1" applyBorder="1" applyAlignment="1">
      <alignment horizontal="center" vertical="center"/>
    </xf>
    <xf numFmtId="0" fontId="2" fillId="2" borderId="61"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7" xfId="0" applyFont="1" applyFill="1" applyBorder="1" applyAlignment="1">
      <alignment horizontal="center" vertical="center"/>
    </xf>
    <xf numFmtId="0" fontId="2" fillId="0" borderId="51"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62" xfId="0" applyFont="1" applyBorder="1" applyAlignment="1">
      <alignment horizontal="left" vertical="top" wrapText="1"/>
    </xf>
    <xf numFmtId="0" fontId="2" fillId="0" borderId="53" xfId="0" applyFont="1" applyBorder="1" applyAlignment="1">
      <alignment horizontal="left" vertical="top" wrapText="1"/>
    </xf>
    <xf numFmtId="0" fontId="2" fillId="0" borderId="54" xfId="0" applyFont="1" applyBorder="1" applyAlignment="1">
      <alignment horizontal="left" vertical="top" wrapText="1"/>
    </xf>
    <xf numFmtId="0" fontId="2" fillId="0" borderId="63" xfId="0" applyFont="1" applyBorder="1" applyAlignment="1">
      <alignment horizontal="left" vertical="top" wrapText="1"/>
    </xf>
    <xf numFmtId="0" fontId="2" fillId="0" borderId="64" xfId="0" applyFont="1" applyBorder="1" applyAlignment="1">
      <alignment horizontal="left" vertical="top" wrapText="1"/>
    </xf>
    <xf numFmtId="0" fontId="2" fillId="0" borderId="40" xfId="0" applyFont="1" applyBorder="1" applyAlignment="1">
      <alignment horizontal="left" vertical="center" wrapText="1"/>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10" fillId="2" borderId="40" xfId="0" applyFont="1" applyFill="1" applyBorder="1" applyAlignment="1">
      <alignment horizontal="center" vertical="center"/>
    </xf>
    <xf numFmtId="0" fontId="10" fillId="2" borderId="1" xfId="0" applyFont="1" applyFill="1" applyBorder="1" applyAlignment="1">
      <alignment horizontal="center" vertical="center"/>
    </xf>
    <xf numFmtId="0" fontId="0" fillId="2" borderId="41" xfId="0" applyFill="1" applyBorder="1" applyAlignment="1">
      <alignment horizontal="left" vertical="center"/>
    </xf>
    <xf numFmtId="0" fontId="0" fillId="2" borderId="36" xfId="0" applyFill="1" applyBorder="1" applyAlignment="1">
      <alignment horizontal="left" vertical="center"/>
    </xf>
    <xf numFmtId="176" fontId="0" fillId="0" borderId="42" xfId="0" applyNumberFormat="1" applyBorder="1" applyAlignment="1">
      <alignment horizontal="center" vertical="center"/>
    </xf>
    <xf numFmtId="176" fontId="0" fillId="0" borderId="5" xfId="0" applyNumberFormat="1" applyBorder="1" applyAlignment="1">
      <alignment horizontal="center" vertical="center"/>
    </xf>
    <xf numFmtId="176" fontId="0" fillId="0" borderId="43" xfId="0" applyNumberFormat="1" applyBorder="1" applyAlignment="1">
      <alignment horizontal="center" vertical="center"/>
    </xf>
    <xf numFmtId="176" fontId="0" fillId="0" borderId="44" xfId="0" applyNumberFormat="1" applyBorder="1" applyAlignment="1">
      <alignment horizontal="center" vertical="center"/>
    </xf>
    <xf numFmtId="0" fontId="0" fillId="2" borderId="45" xfId="0" applyFill="1" applyBorder="1" applyAlignment="1">
      <alignment horizontal="left" vertical="center"/>
    </xf>
    <xf numFmtId="0" fontId="0" fillId="2" borderId="34" xfId="0" applyFill="1" applyBorder="1" applyAlignment="1">
      <alignment horizontal="left" vertical="center"/>
    </xf>
    <xf numFmtId="176" fontId="0" fillId="0" borderId="46" xfId="0" applyNumberFormat="1" applyBorder="1" applyAlignment="1">
      <alignment horizontal="center" vertical="center"/>
    </xf>
    <xf numFmtId="176" fontId="0" fillId="0" borderId="47" xfId="0" applyNumberFormat="1" applyBorder="1" applyAlignment="1">
      <alignment horizontal="center" vertical="center"/>
    </xf>
    <xf numFmtId="176" fontId="0" fillId="0" borderId="48" xfId="0" applyNumberFormat="1" applyBorder="1" applyAlignment="1">
      <alignment horizontal="center" vertical="center"/>
    </xf>
    <xf numFmtId="0" fontId="0" fillId="0" borderId="5" xfId="0" applyBorder="1" applyAlignment="1">
      <alignment horizontal="left" vertical="top" wrapText="1"/>
    </xf>
    <xf numFmtId="0" fontId="0" fillId="0" borderId="16" xfId="0" applyBorder="1" applyAlignment="1">
      <alignment horizontal="left" vertical="top" wrapText="1"/>
    </xf>
    <xf numFmtId="0" fontId="6" fillId="2" borderId="1"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cellXfs>
  <cellStyles count="46">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0" xr:uid="{00000000-0005-0000-0000-00001A000000}"/>
    <cellStyle name="メモ 2" xfId="29" xr:uid="{00000000-0005-0000-0000-00001B000000}"/>
    <cellStyle name="リンク セル 2" xfId="30" xr:uid="{00000000-0005-0000-0000-00001C000000}"/>
    <cellStyle name="悪い 2" xfId="33" xr:uid="{00000000-0005-0000-0000-00001D000000}"/>
    <cellStyle name="計算 2" xfId="41" xr:uid="{00000000-0005-0000-0000-00001E000000}"/>
    <cellStyle name="警告文 2" xfId="43" xr:uid="{00000000-0005-0000-0000-00001F000000}"/>
    <cellStyle name="桁区切り 2" xfId="45" xr:uid="{00000000-0005-0000-0000-000020000000}"/>
    <cellStyle name="見出し 1 2" xfId="37" xr:uid="{00000000-0005-0000-0000-000021000000}"/>
    <cellStyle name="見出し 2 2" xfId="38" xr:uid="{00000000-0005-0000-0000-000022000000}"/>
    <cellStyle name="見出し 3 2" xfId="39" xr:uid="{00000000-0005-0000-0000-000023000000}"/>
    <cellStyle name="見出し 4 2" xfId="40" xr:uid="{00000000-0005-0000-0000-000024000000}"/>
    <cellStyle name="集計 2" xfId="44" xr:uid="{00000000-0005-0000-0000-000025000000}"/>
    <cellStyle name="出力 2" xfId="32" xr:uid="{00000000-0005-0000-0000-000026000000}"/>
    <cellStyle name="説明文 2" xfId="42" xr:uid="{00000000-0005-0000-0000-000027000000}"/>
    <cellStyle name="入力 2" xfId="31" xr:uid="{00000000-0005-0000-0000-000028000000}"/>
    <cellStyle name="標準" xfId="0" builtinId="0"/>
    <cellStyle name="標準 11" xfId="34" xr:uid="{00000000-0005-0000-0000-00002A000000}"/>
    <cellStyle name="標準 2" xfId="1" xr:uid="{00000000-0005-0000-0000-00002B000000}"/>
    <cellStyle name="標準 2 2 3" xfId="35" xr:uid="{00000000-0005-0000-0000-00002C000000}"/>
    <cellStyle name="良い 2" xfId="36"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174702</xdr:colOff>
      <xdr:row>16</xdr:row>
      <xdr:rowOff>169099</xdr:rowOff>
    </xdr:from>
    <xdr:to>
      <xdr:col>27</xdr:col>
      <xdr:colOff>145543</xdr:colOff>
      <xdr:row>16</xdr:row>
      <xdr:rowOff>373206</xdr:rowOff>
    </xdr:to>
    <xdr:sp macro="" textlink="">
      <xdr:nvSpPr>
        <xdr:cNvPr id="3" name="楕円 2">
          <a:extLst>
            <a:ext uri="{FF2B5EF4-FFF2-40B4-BE49-F238E27FC236}">
              <a16:creationId xmlns:a16="http://schemas.microsoft.com/office/drawing/2014/main" id="{71142381-25A6-4BD1-978E-3E5649601576}"/>
            </a:ext>
          </a:extLst>
        </xdr:cNvPr>
        <xdr:cNvSpPr/>
      </xdr:nvSpPr>
      <xdr:spPr>
        <a:xfrm>
          <a:off x="6080202" y="4594561"/>
          <a:ext cx="197976" cy="204107"/>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28575</xdr:colOff>
      <xdr:row>8</xdr:row>
      <xdr:rowOff>257175</xdr:rowOff>
    </xdr:from>
    <xdr:to>
      <xdr:col>14</xdr:col>
      <xdr:colOff>0</xdr:colOff>
      <xdr:row>8</xdr:row>
      <xdr:rowOff>390525</xdr:rowOff>
    </xdr:to>
    <xdr:sp macro="" textlink="">
      <xdr:nvSpPr>
        <xdr:cNvPr id="10" name="直角三角形 9">
          <a:extLst>
            <a:ext uri="{FF2B5EF4-FFF2-40B4-BE49-F238E27FC236}">
              <a16:creationId xmlns:a16="http://schemas.microsoft.com/office/drawing/2014/main" id="{EDD87F6B-EEF5-4CB4-AF22-4CF31268AAF9}"/>
            </a:ext>
          </a:extLst>
        </xdr:cNvPr>
        <xdr:cNvSpPr/>
      </xdr:nvSpPr>
      <xdr:spPr>
        <a:xfrm flipH="1">
          <a:off x="3000375" y="4762500"/>
          <a:ext cx="200025" cy="133350"/>
        </a:xfrm>
        <a:prstGeom prst="rtTriangle">
          <a:avLst/>
        </a:prstGeom>
        <a:solidFill>
          <a:schemeClr val="bg1">
            <a:lumMod val="85000"/>
          </a:schemeClr>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28575</xdr:colOff>
      <xdr:row>9</xdr:row>
      <xdr:rowOff>257175</xdr:rowOff>
    </xdr:from>
    <xdr:to>
      <xdr:col>14</xdr:col>
      <xdr:colOff>0</xdr:colOff>
      <xdr:row>9</xdr:row>
      <xdr:rowOff>390525</xdr:rowOff>
    </xdr:to>
    <xdr:sp macro="" textlink="">
      <xdr:nvSpPr>
        <xdr:cNvPr id="11" name="直角三角形 10">
          <a:extLst>
            <a:ext uri="{FF2B5EF4-FFF2-40B4-BE49-F238E27FC236}">
              <a16:creationId xmlns:a16="http://schemas.microsoft.com/office/drawing/2014/main" id="{29266B1D-D008-4BF6-9142-6CDC99A76C46}"/>
            </a:ext>
          </a:extLst>
        </xdr:cNvPr>
        <xdr:cNvSpPr/>
      </xdr:nvSpPr>
      <xdr:spPr>
        <a:xfrm flipH="1">
          <a:off x="3000375" y="5162550"/>
          <a:ext cx="200025" cy="133350"/>
        </a:xfrm>
        <a:prstGeom prst="rtTriangle">
          <a:avLst/>
        </a:prstGeom>
        <a:solidFill>
          <a:schemeClr val="bg1">
            <a:lumMod val="85000"/>
          </a:schemeClr>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28575</xdr:colOff>
      <xdr:row>12</xdr:row>
      <xdr:rowOff>409575</xdr:rowOff>
    </xdr:from>
    <xdr:to>
      <xdr:col>12</xdr:col>
      <xdr:colOff>0</xdr:colOff>
      <xdr:row>12</xdr:row>
      <xdr:rowOff>542925</xdr:rowOff>
    </xdr:to>
    <xdr:sp macro="" textlink="">
      <xdr:nvSpPr>
        <xdr:cNvPr id="12" name="直角三角形 11">
          <a:extLst>
            <a:ext uri="{FF2B5EF4-FFF2-40B4-BE49-F238E27FC236}">
              <a16:creationId xmlns:a16="http://schemas.microsoft.com/office/drawing/2014/main" id="{995F6B69-EA0B-41A8-B678-E688B0146BD7}"/>
            </a:ext>
          </a:extLst>
        </xdr:cNvPr>
        <xdr:cNvSpPr/>
      </xdr:nvSpPr>
      <xdr:spPr>
        <a:xfrm flipH="1">
          <a:off x="2543175" y="6715125"/>
          <a:ext cx="200025" cy="133350"/>
        </a:xfrm>
        <a:prstGeom prst="rtTriangle">
          <a:avLst/>
        </a:prstGeom>
        <a:solidFill>
          <a:schemeClr val="bg1">
            <a:lumMod val="85000"/>
          </a:schemeClr>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13</xdr:row>
      <xdr:rowOff>266700</xdr:rowOff>
    </xdr:from>
    <xdr:to>
      <xdr:col>17</xdr:col>
      <xdr:colOff>0</xdr:colOff>
      <xdr:row>13</xdr:row>
      <xdr:rowOff>400050</xdr:rowOff>
    </xdr:to>
    <xdr:sp macro="" textlink="">
      <xdr:nvSpPr>
        <xdr:cNvPr id="13" name="直角三角形 12">
          <a:extLst>
            <a:ext uri="{FF2B5EF4-FFF2-40B4-BE49-F238E27FC236}">
              <a16:creationId xmlns:a16="http://schemas.microsoft.com/office/drawing/2014/main" id="{2B817621-42A2-4567-B413-3465E7BE998F}"/>
            </a:ext>
          </a:extLst>
        </xdr:cNvPr>
        <xdr:cNvSpPr/>
      </xdr:nvSpPr>
      <xdr:spPr>
        <a:xfrm flipH="1">
          <a:off x="3686175" y="7124700"/>
          <a:ext cx="200025" cy="133350"/>
        </a:xfrm>
        <a:prstGeom prst="rtTriangle">
          <a:avLst/>
        </a:prstGeom>
        <a:solidFill>
          <a:schemeClr val="bg1">
            <a:lumMod val="85000"/>
          </a:schemeClr>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219074</xdr:colOff>
      <xdr:row>4</xdr:row>
      <xdr:rowOff>390525</xdr:rowOff>
    </xdr:from>
    <xdr:to>
      <xdr:col>12</xdr:col>
      <xdr:colOff>228599</xdr:colOff>
      <xdr:row>4</xdr:row>
      <xdr:rowOff>523875</xdr:rowOff>
    </xdr:to>
    <xdr:sp macro="" textlink="">
      <xdr:nvSpPr>
        <xdr:cNvPr id="14" name="直角三角形 13">
          <a:extLst>
            <a:ext uri="{FF2B5EF4-FFF2-40B4-BE49-F238E27FC236}">
              <a16:creationId xmlns:a16="http://schemas.microsoft.com/office/drawing/2014/main" id="{CCEAE50E-288B-4C4D-977A-F3CC7EFB8F2D}"/>
            </a:ext>
          </a:extLst>
        </xdr:cNvPr>
        <xdr:cNvSpPr/>
      </xdr:nvSpPr>
      <xdr:spPr>
        <a:xfrm flipH="1">
          <a:off x="2733674" y="3114675"/>
          <a:ext cx="238125" cy="133350"/>
        </a:xfrm>
        <a:prstGeom prst="rtTriangle">
          <a:avLst/>
        </a:prstGeom>
        <a:solidFill>
          <a:schemeClr val="bg1">
            <a:lumMod val="85000"/>
          </a:schemeClr>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28575</xdr:colOff>
      <xdr:row>12</xdr:row>
      <xdr:rowOff>409575</xdr:rowOff>
    </xdr:from>
    <xdr:to>
      <xdr:col>12</xdr:col>
      <xdr:colOff>0</xdr:colOff>
      <xdr:row>12</xdr:row>
      <xdr:rowOff>542925</xdr:rowOff>
    </xdr:to>
    <xdr:sp macro="" textlink="">
      <xdr:nvSpPr>
        <xdr:cNvPr id="7" name="直角三角形 6">
          <a:extLst>
            <a:ext uri="{FF2B5EF4-FFF2-40B4-BE49-F238E27FC236}">
              <a16:creationId xmlns:a16="http://schemas.microsoft.com/office/drawing/2014/main" id="{BC158E37-09F0-4C2C-9F87-FA88398C26FE}"/>
            </a:ext>
          </a:extLst>
        </xdr:cNvPr>
        <xdr:cNvSpPr/>
      </xdr:nvSpPr>
      <xdr:spPr>
        <a:xfrm flipH="1">
          <a:off x="2543175" y="6667500"/>
          <a:ext cx="200025" cy="133350"/>
        </a:xfrm>
        <a:prstGeom prst="rtTriangle">
          <a:avLst/>
        </a:prstGeom>
        <a:solidFill>
          <a:schemeClr val="bg1">
            <a:lumMod val="85000"/>
          </a:schemeClr>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13</xdr:row>
      <xdr:rowOff>266700</xdr:rowOff>
    </xdr:from>
    <xdr:to>
      <xdr:col>17</xdr:col>
      <xdr:colOff>0</xdr:colOff>
      <xdr:row>13</xdr:row>
      <xdr:rowOff>400050</xdr:rowOff>
    </xdr:to>
    <xdr:sp macro="" textlink="">
      <xdr:nvSpPr>
        <xdr:cNvPr id="8" name="直角三角形 7">
          <a:extLst>
            <a:ext uri="{FF2B5EF4-FFF2-40B4-BE49-F238E27FC236}">
              <a16:creationId xmlns:a16="http://schemas.microsoft.com/office/drawing/2014/main" id="{53050162-04EB-425A-8F7E-8DB0C3D4AF78}"/>
            </a:ext>
          </a:extLst>
        </xdr:cNvPr>
        <xdr:cNvSpPr/>
      </xdr:nvSpPr>
      <xdr:spPr>
        <a:xfrm flipH="1">
          <a:off x="3686175" y="7077075"/>
          <a:ext cx="200025" cy="133350"/>
        </a:xfrm>
        <a:prstGeom prst="rtTriangle">
          <a:avLst/>
        </a:prstGeom>
        <a:solidFill>
          <a:schemeClr val="bg1">
            <a:lumMod val="85000"/>
          </a:schemeClr>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Z42"/>
  <sheetViews>
    <sheetView tabSelected="1" view="pageBreakPreview" zoomScale="98" zoomScaleNormal="98" zoomScaleSheetLayoutView="98" workbookViewId="0">
      <selection activeCell="N4" sqref="N4"/>
    </sheetView>
  </sheetViews>
  <sheetFormatPr defaultColWidth="3" defaultRowHeight="18" customHeight="1" x14ac:dyDescent="0.4"/>
  <sheetData>
    <row r="1" spans="1:26" ht="18" customHeight="1" x14ac:dyDescent="0.4">
      <c r="A1" s="1" t="s">
        <v>0</v>
      </c>
      <c r="B1" s="1"/>
      <c r="C1" s="1"/>
      <c r="D1" s="1"/>
      <c r="E1" s="1"/>
      <c r="F1" s="1"/>
      <c r="G1" s="1"/>
      <c r="H1" s="1"/>
      <c r="I1" s="1"/>
      <c r="J1" s="1"/>
      <c r="K1" s="1"/>
      <c r="L1" s="1"/>
      <c r="M1" s="1"/>
      <c r="N1" s="1"/>
      <c r="O1" s="1"/>
      <c r="P1" s="1"/>
      <c r="Q1" s="1"/>
      <c r="R1" s="1"/>
      <c r="S1" s="1"/>
      <c r="T1" s="1"/>
      <c r="U1" s="1"/>
      <c r="V1" s="1"/>
      <c r="W1" s="1"/>
      <c r="X1" s="1"/>
      <c r="Y1" s="1"/>
      <c r="Z1" s="1"/>
    </row>
    <row r="2" spans="1:26" ht="18" customHeight="1" thickBot="1" x14ac:dyDescent="0.45">
      <c r="A2" s="68" t="s">
        <v>1</v>
      </c>
      <c r="B2" s="68"/>
      <c r="C2" s="68"/>
      <c r="D2" s="68"/>
      <c r="E2" s="68"/>
      <c r="F2" s="68"/>
      <c r="G2" s="68"/>
      <c r="H2" s="68"/>
      <c r="I2" s="68"/>
      <c r="J2" s="68"/>
      <c r="K2" s="68"/>
      <c r="L2" s="68"/>
      <c r="M2" s="68"/>
      <c r="N2" s="68"/>
      <c r="O2" s="68"/>
      <c r="P2" s="68"/>
      <c r="Q2" s="68"/>
      <c r="R2" s="68"/>
      <c r="S2" s="68"/>
      <c r="T2" s="68"/>
      <c r="U2" s="68"/>
      <c r="V2" s="68"/>
      <c r="W2" s="68"/>
      <c r="X2" s="68"/>
      <c r="Y2" s="68"/>
      <c r="Z2" s="68"/>
    </row>
    <row r="3" spans="1:26" ht="18" customHeight="1" thickBot="1" x14ac:dyDescent="0.45">
      <c r="A3" s="1"/>
      <c r="B3" s="1"/>
      <c r="C3" s="1"/>
      <c r="D3" s="1"/>
      <c r="E3" s="1"/>
      <c r="F3" s="1"/>
      <c r="G3" s="1"/>
      <c r="H3" s="1"/>
      <c r="I3" s="1"/>
      <c r="J3" s="1"/>
      <c r="K3" s="1"/>
      <c r="L3" s="1"/>
      <c r="M3" s="1"/>
      <c r="N3" s="62">
        <v>2025</v>
      </c>
      <c r="O3" s="63"/>
      <c r="P3" s="63"/>
      <c r="Q3" s="63"/>
      <c r="R3" s="8" t="s">
        <v>17</v>
      </c>
      <c r="S3" s="63">
        <v>12</v>
      </c>
      <c r="T3" s="63"/>
      <c r="U3" s="8" t="s">
        <v>2</v>
      </c>
      <c r="V3" s="61">
        <v>1</v>
      </c>
      <c r="W3" s="61"/>
      <c r="X3" s="9" t="s">
        <v>3</v>
      </c>
      <c r="Y3" s="1"/>
      <c r="Z3" s="1"/>
    </row>
    <row r="4" spans="1:26" ht="18" customHeight="1" x14ac:dyDescent="0.4">
      <c r="A4" s="1"/>
      <c r="B4" s="1" t="s">
        <v>4</v>
      </c>
      <c r="C4" s="1"/>
      <c r="D4" s="1"/>
      <c r="E4" s="1"/>
      <c r="F4" s="1"/>
      <c r="G4" s="1"/>
      <c r="H4" s="1"/>
      <c r="I4" s="1"/>
      <c r="J4" s="1"/>
      <c r="K4" s="1"/>
      <c r="L4" s="1"/>
      <c r="M4" s="1"/>
      <c r="N4" s="1"/>
      <c r="O4" s="1"/>
      <c r="P4" s="1"/>
      <c r="Q4" s="1"/>
      <c r="R4" s="1"/>
      <c r="S4" s="1"/>
      <c r="T4" s="1"/>
      <c r="U4" s="1"/>
      <c r="V4" s="1"/>
      <c r="W4" s="1"/>
      <c r="X4" s="1"/>
      <c r="Y4" s="1"/>
      <c r="Z4" s="1"/>
    </row>
    <row r="5" spans="1:26" ht="18" customHeight="1" x14ac:dyDescent="0.4">
      <c r="A5" s="1"/>
      <c r="B5" s="1" t="s">
        <v>5</v>
      </c>
      <c r="C5" s="1"/>
      <c r="D5" s="1"/>
      <c r="E5" s="1"/>
      <c r="F5" s="1"/>
      <c r="G5" s="1"/>
      <c r="H5" s="1"/>
      <c r="I5" s="1"/>
      <c r="J5" s="1"/>
      <c r="K5" s="1"/>
      <c r="L5" s="1"/>
      <c r="M5" s="1"/>
      <c r="N5" s="1"/>
      <c r="O5" s="1"/>
      <c r="P5" s="1"/>
      <c r="Q5" s="1"/>
      <c r="R5" s="1"/>
      <c r="S5" s="1"/>
      <c r="T5" s="1"/>
      <c r="U5" s="1"/>
      <c r="V5" s="1"/>
      <c r="W5" s="1"/>
      <c r="X5" s="1"/>
      <c r="Y5" s="1"/>
      <c r="Z5" s="1"/>
    </row>
    <row r="6" spans="1:26" ht="18" customHeight="1" thickBot="1" x14ac:dyDescent="0.45">
      <c r="A6" s="1"/>
      <c r="B6" s="1"/>
      <c r="C6" s="1"/>
      <c r="D6" s="1"/>
      <c r="E6" s="1"/>
      <c r="F6" s="1"/>
      <c r="G6" s="1"/>
      <c r="H6" s="1"/>
      <c r="I6" s="1"/>
      <c r="J6" s="1"/>
      <c r="K6" s="1"/>
      <c r="L6" s="1"/>
      <c r="M6" s="1" t="s">
        <v>6</v>
      </c>
      <c r="O6" s="1"/>
      <c r="P6" s="1"/>
      <c r="Q6" s="1"/>
      <c r="R6" s="1"/>
      <c r="S6" s="1"/>
      <c r="T6" s="1"/>
      <c r="U6" s="1"/>
      <c r="V6" s="1"/>
      <c r="W6" s="1"/>
      <c r="X6" s="1"/>
      <c r="Y6" s="1"/>
      <c r="Z6" s="1"/>
    </row>
    <row r="7" spans="1:26" ht="24.75" customHeight="1" thickBot="1" x14ac:dyDescent="0.45">
      <c r="A7" s="1"/>
      <c r="B7" s="1"/>
      <c r="C7" s="1"/>
      <c r="D7" s="1"/>
      <c r="E7" s="1"/>
      <c r="F7" s="1"/>
      <c r="G7" s="1"/>
      <c r="H7" s="1"/>
      <c r="I7" s="1"/>
      <c r="J7" s="1"/>
      <c r="K7" s="1"/>
      <c r="L7" s="1"/>
      <c r="M7" s="79" t="s">
        <v>7</v>
      </c>
      <c r="N7" s="80"/>
      <c r="O7" s="80"/>
      <c r="P7" s="80"/>
      <c r="Q7" s="80"/>
      <c r="R7" s="75" t="s">
        <v>114</v>
      </c>
      <c r="S7" s="75"/>
      <c r="T7" s="75"/>
      <c r="U7" s="75"/>
      <c r="V7" s="75"/>
      <c r="W7" s="75"/>
      <c r="X7" s="75"/>
      <c r="Y7" s="75"/>
      <c r="Z7" s="76"/>
    </row>
    <row r="8" spans="1:26" ht="18" customHeight="1" x14ac:dyDescent="0.4">
      <c r="A8" s="1"/>
      <c r="B8" s="1"/>
      <c r="C8" s="1"/>
      <c r="D8" s="1"/>
      <c r="E8" s="1"/>
      <c r="F8" s="1"/>
      <c r="G8" s="1"/>
      <c r="H8" s="1"/>
      <c r="I8" s="1"/>
      <c r="J8" s="1"/>
      <c r="K8" s="1"/>
      <c r="L8" s="1"/>
      <c r="M8" s="1"/>
      <c r="N8" s="1"/>
      <c r="O8" s="1"/>
      <c r="P8" s="1"/>
      <c r="Q8" s="1"/>
      <c r="R8" s="1"/>
      <c r="S8" s="1"/>
      <c r="T8" s="1"/>
      <c r="U8" s="1"/>
      <c r="V8" s="1"/>
      <c r="W8" s="1"/>
      <c r="X8" s="1"/>
      <c r="Y8" s="1"/>
      <c r="Z8" s="1"/>
    </row>
    <row r="9" spans="1:26" ht="18" customHeight="1" x14ac:dyDescent="0.4">
      <c r="A9" s="1"/>
      <c r="B9" s="1" t="s">
        <v>8</v>
      </c>
      <c r="C9" s="1"/>
      <c r="D9" s="1"/>
      <c r="E9" s="1"/>
      <c r="F9" s="1"/>
      <c r="G9" s="1"/>
      <c r="H9" s="1"/>
      <c r="I9" s="1"/>
      <c r="J9" s="1"/>
      <c r="K9" s="1"/>
      <c r="L9" s="1"/>
      <c r="M9" s="1"/>
      <c r="N9" s="1"/>
      <c r="O9" s="1"/>
      <c r="P9" s="1"/>
      <c r="Q9" s="1"/>
      <c r="R9" s="1"/>
      <c r="S9" s="1"/>
      <c r="T9" s="1"/>
      <c r="U9" s="1"/>
      <c r="V9" s="1"/>
      <c r="W9" s="1"/>
      <c r="X9" s="1"/>
      <c r="Y9" s="1"/>
      <c r="Z9" s="1"/>
    </row>
    <row r="10" spans="1:26" ht="18" customHeight="1" x14ac:dyDescent="0.4">
      <c r="A10" s="1"/>
      <c r="B10" s="1" t="s">
        <v>9</v>
      </c>
      <c r="C10" s="1"/>
      <c r="D10" s="1"/>
      <c r="E10" s="1"/>
      <c r="F10" s="1"/>
      <c r="G10" s="1"/>
      <c r="H10" s="1"/>
      <c r="I10" s="1"/>
      <c r="J10" s="1"/>
      <c r="K10" s="1"/>
      <c r="L10" s="1"/>
      <c r="M10" s="1"/>
      <c r="N10" s="1"/>
      <c r="O10" s="1"/>
      <c r="P10" s="1"/>
      <c r="Q10" s="1"/>
      <c r="R10" s="1"/>
      <c r="S10" s="1"/>
      <c r="T10" s="1"/>
      <c r="U10" s="1"/>
      <c r="V10" s="1"/>
      <c r="W10" s="1"/>
      <c r="X10" s="1"/>
      <c r="Y10" s="1"/>
      <c r="Z10" s="1"/>
    </row>
    <row r="11" spans="1:26" ht="18" customHeight="1" thickBot="1" x14ac:dyDescent="0.45">
      <c r="A11" s="1"/>
      <c r="B11" s="1" t="s">
        <v>10</v>
      </c>
      <c r="C11" s="1"/>
      <c r="D11" s="1"/>
      <c r="E11" s="1"/>
      <c r="F11" s="1"/>
      <c r="G11" s="1"/>
      <c r="H11" s="1"/>
      <c r="I11" s="1"/>
      <c r="J11" s="1"/>
      <c r="K11" s="1"/>
      <c r="L11" s="1"/>
      <c r="M11" s="1"/>
      <c r="N11" s="1"/>
      <c r="O11" s="1"/>
      <c r="P11" s="1"/>
      <c r="Q11" s="1"/>
      <c r="R11" s="1"/>
      <c r="S11" s="1"/>
      <c r="T11" s="1"/>
      <c r="U11" s="1"/>
      <c r="V11" s="1"/>
      <c r="W11" s="1"/>
      <c r="X11" s="1"/>
      <c r="Y11" s="1"/>
      <c r="Z11" s="1"/>
    </row>
    <row r="12" spans="1:26" ht="20.25" customHeight="1" x14ac:dyDescent="0.4">
      <c r="A12" s="69" t="s">
        <v>11</v>
      </c>
      <c r="B12" s="70"/>
      <c r="C12" s="70"/>
      <c r="D12" s="70"/>
      <c r="E12" s="28" t="s">
        <v>115</v>
      </c>
      <c r="F12" s="29"/>
      <c r="G12" s="29"/>
      <c r="H12" s="29"/>
      <c r="I12" s="29"/>
      <c r="J12" s="29"/>
      <c r="K12" s="29"/>
      <c r="L12" s="29"/>
      <c r="M12" s="29"/>
      <c r="N12" s="29"/>
      <c r="O12" s="29"/>
      <c r="P12" s="29"/>
      <c r="Q12" s="29"/>
      <c r="R12" s="29"/>
      <c r="S12" s="30"/>
      <c r="T12" s="53" t="s">
        <v>18</v>
      </c>
      <c r="U12" s="54"/>
      <c r="V12" s="55"/>
      <c r="W12" s="47">
        <v>50</v>
      </c>
      <c r="X12" s="48"/>
      <c r="Y12" s="48"/>
      <c r="Z12" s="45" t="s">
        <v>109</v>
      </c>
    </row>
    <row r="13" spans="1:26" ht="35.25" customHeight="1" x14ac:dyDescent="0.4">
      <c r="A13" s="71" t="s">
        <v>19</v>
      </c>
      <c r="B13" s="72"/>
      <c r="C13" s="72"/>
      <c r="D13" s="72"/>
      <c r="E13" s="51" t="s">
        <v>114</v>
      </c>
      <c r="F13" s="52"/>
      <c r="G13" s="52"/>
      <c r="H13" s="52"/>
      <c r="I13" s="52"/>
      <c r="J13" s="52"/>
      <c r="K13" s="52"/>
      <c r="L13" s="52"/>
      <c r="M13" s="52"/>
      <c r="N13" s="52"/>
      <c r="O13" s="42" t="s">
        <v>84</v>
      </c>
      <c r="P13" s="43"/>
      <c r="Q13" s="43"/>
      <c r="R13" s="43"/>
      <c r="S13" s="44"/>
      <c r="T13" s="56"/>
      <c r="U13" s="57"/>
      <c r="V13" s="58"/>
      <c r="W13" s="49"/>
      <c r="X13" s="50"/>
      <c r="Y13" s="50"/>
      <c r="Z13" s="46"/>
    </row>
    <row r="14" spans="1:26" ht="18" customHeight="1" x14ac:dyDescent="0.4">
      <c r="A14" s="73" t="s">
        <v>12</v>
      </c>
      <c r="B14" s="74"/>
      <c r="C14" s="74"/>
      <c r="D14" s="74"/>
      <c r="E14" s="3" t="s">
        <v>13</v>
      </c>
      <c r="F14" s="34" t="s">
        <v>116</v>
      </c>
      <c r="G14" s="35"/>
      <c r="H14" s="35"/>
      <c r="I14" s="35"/>
      <c r="J14" s="35"/>
      <c r="K14" s="35"/>
      <c r="L14" s="35"/>
      <c r="M14" s="35"/>
      <c r="N14" s="35"/>
      <c r="O14" s="35"/>
      <c r="P14" s="35"/>
      <c r="Q14" s="35"/>
      <c r="R14" s="35"/>
      <c r="S14" s="35"/>
      <c r="T14" s="35"/>
      <c r="U14" s="35"/>
      <c r="V14" s="35"/>
      <c r="W14" s="35"/>
      <c r="X14" s="35"/>
      <c r="Y14" s="35"/>
      <c r="Z14" s="36"/>
    </row>
    <row r="15" spans="1:26" ht="18" customHeight="1" x14ac:dyDescent="0.4">
      <c r="A15" s="73"/>
      <c r="B15" s="74"/>
      <c r="C15" s="74"/>
      <c r="D15" s="74"/>
      <c r="E15" s="37" t="s">
        <v>117</v>
      </c>
      <c r="F15" s="37"/>
      <c r="G15" s="37"/>
      <c r="H15" s="37"/>
      <c r="I15" s="37"/>
      <c r="J15" s="37"/>
      <c r="K15" s="37"/>
      <c r="L15" s="37"/>
      <c r="M15" s="37"/>
      <c r="N15" s="37"/>
      <c r="O15" s="37"/>
      <c r="P15" s="37"/>
      <c r="Q15" s="37"/>
      <c r="R15" s="37"/>
      <c r="S15" s="37"/>
      <c r="T15" s="37"/>
      <c r="U15" s="37"/>
      <c r="V15" s="37"/>
      <c r="W15" s="37"/>
      <c r="X15" s="37"/>
      <c r="Y15" s="37"/>
      <c r="Z15" s="38"/>
    </row>
    <row r="16" spans="1:26" ht="18" customHeight="1" x14ac:dyDescent="0.4">
      <c r="A16" s="73"/>
      <c r="B16" s="74"/>
      <c r="C16" s="74"/>
      <c r="D16" s="74"/>
      <c r="E16" s="22"/>
      <c r="F16" s="22"/>
      <c r="G16" s="22"/>
      <c r="H16" s="22"/>
      <c r="I16" s="22"/>
      <c r="J16" s="22"/>
      <c r="K16" s="22"/>
      <c r="L16" s="22"/>
      <c r="M16" s="22"/>
      <c r="N16" s="22"/>
      <c r="O16" s="22"/>
      <c r="P16" s="22"/>
      <c r="Q16" s="22"/>
      <c r="R16" s="22"/>
      <c r="S16" s="22"/>
      <c r="T16" s="22"/>
      <c r="U16" s="22"/>
      <c r="V16" s="22"/>
      <c r="W16" s="22"/>
      <c r="X16" s="22"/>
      <c r="Y16" s="22"/>
      <c r="Z16" s="23"/>
    </row>
    <row r="17" spans="1:26" ht="35.25" customHeight="1" x14ac:dyDescent="0.4">
      <c r="A17" s="73" t="s">
        <v>29</v>
      </c>
      <c r="B17" s="74"/>
      <c r="C17" s="74"/>
      <c r="D17" s="74"/>
      <c r="E17" s="31" t="s">
        <v>118</v>
      </c>
      <c r="F17" s="32"/>
      <c r="G17" s="32"/>
      <c r="H17" s="32"/>
      <c r="I17" s="32"/>
      <c r="J17" s="32"/>
      <c r="K17" s="32"/>
      <c r="L17" s="32"/>
      <c r="M17" s="32"/>
      <c r="N17" s="32"/>
      <c r="O17" s="32"/>
      <c r="P17" s="32"/>
      <c r="Q17" s="32"/>
      <c r="R17" s="32"/>
      <c r="S17" s="32"/>
      <c r="T17" s="32"/>
      <c r="U17" s="32"/>
      <c r="V17" s="33"/>
      <c r="W17" s="39" t="s">
        <v>55</v>
      </c>
      <c r="X17" s="40"/>
      <c r="Y17" s="40"/>
      <c r="Z17" s="41"/>
    </row>
    <row r="18" spans="1:26" ht="27.75" customHeight="1" x14ac:dyDescent="0.4">
      <c r="A18" s="73" t="s">
        <v>30</v>
      </c>
      <c r="B18" s="74"/>
      <c r="C18" s="74"/>
      <c r="D18" s="74"/>
      <c r="E18" s="31" t="s">
        <v>119</v>
      </c>
      <c r="F18" s="32"/>
      <c r="G18" s="32"/>
      <c r="H18" s="32"/>
      <c r="I18" s="32"/>
      <c r="J18" s="32"/>
      <c r="K18" s="32"/>
      <c r="L18" s="32"/>
      <c r="M18" s="32"/>
      <c r="N18" s="32"/>
      <c r="O18" s="32"/>
      <c r="P18" s="32"/>
      <c r="Q18" s="32"/>
      <c r="R18" s="32"/>
      <c r="S18" s="32"/>
      <c r="T18" s="32"/>
      <c r="U18" s="32"/>
      <c r="V18" s="33"/>
      <c r="W18" s="49"/>
      <c r="X18" s="50"/>
      <c r="Y18" s="50"/>
      <c r="Z18" s="77"/>
    </row>
    <row r="19" spans="1:26" ht="41.25" customHeight="1" x14ac:dyDescent="0.4">
      <c r="A19" s="64" t="s">
        <v>14</v>
      </c>
      <c r="B19" s="78"/>
      <c r="C19" s="78"/>
      <c r="D19" s="78"/>
      <c r="E19" s="22" t="s">
        <v>120</v>
      </c>
      <c r="F19" s="22"/>
      <c r="G19" s="22"/>
      <c r="H19" s="22"/>
      <c r="I19" s="22"/>
      <c r="J19" s="22"/>
      <c r="K19" s="22"/>
      <c r="L19" s="22"/>
      <c r="M19" s="22"/>
      <c r="N19" s="22"/>
      <c r="O19" s="22"/>
      <c r="P19" s="22"/>
      <c r="Q19" s="22"/>
      <c r="R19" s="22"/>
      <c r="S19" s="22"/>
      <c r="T19" s="22"/>
      <c r="U19" s="22"/>
      <c r="V19" s="22"/>
      <c r="W19" s="22"/>
      <c r="X19" s="22"/>
      <c r="Y19" s="22"/>
      <c r="Z19" s="23"/>
    </row>
    <row r="20" spans="1:26" ht="27.75" customHeight="1" x14ac:dyDescent="0.4">
      <c r="A20" s="73" t="s">
        <v>15</v>
      </c>
      <c r="B20" s="74"/>
      <c r="C20" s="74"/>
      <c r="D20" s="74"/>
      <c r="E20" s="22" t="s">
        <v>118</v>
      </c>
      <c r="F20" s="22"/>
      <c r="G20" s="22"/>
      <c r="H20" s="22"/>
      <c r="I20" s="22"/>
      <c r="J20" s="22"/>
      <c r="K20" s="22"/>
      <c r="L20" s="22"/>
      <c r="M20" s="22"/>
      <c r="N20" s="22"/>
      <c r="O20" s="22"/>
      <c r="P20" s="22"/>
      <c r="Q20" s="22"/>
      <c r="R20" s="22"/>
      <c r="S20" s="22"/>
      <c r="T20" s="22"/>
      <c r="U20" s="22"/>
      <c r="V20" s="22"/>
      <c r="W20" s="22"/>
      <c r="X20" s="22"/>
      <c r="Y20" s="22"/>
      <c r="Z20" s="23"/>
    </row>
    <row r="21" spans="1:26" ht="27.75" customHeight="1" x14ac:dyDescent="0.4">
      <c r="A21" s="73" t="s">
        <v>16</v>
      </c>
      <c r="B21" s="74"/>
      <c r="C21" s="74"/>
      <c r="D21" s="74"/>
      <c r="E21" s="22" t="s">
        <v>121</v>
      </c>
      <c r="F21" s="22"/>
      <c r="G21" s="22"/>
      <c r="H21" s="22"/>
      <c r="I21" s="22"/>
      <c r="J21" s="22"/>
      <c r="K21" s="22"/>
      <c r="L21" s="22"/>
      <c r="M21" s="22"/>
      <c r="N21" s="22"/>
      <c r="O21" s="22"/>
      <c r="P21" s="22"/>
      <c r="Q21" s="22"/>
      <c r="R21" s="22"/>
      <c r="S21" s="22"/>
      <c r="T21" s="22"/>
      <c r="U21" s="22"/>
      <c r="V21" s="22"/>
      <c r="W21" s="22"/>
      <c r="X21" s="22"/>
      <c r="Y21" s="22"/>
      <c r="Z21" s="23"/>
    </row>
    <row r="22" spans="1:26" ht="46.5" customHeight="1" x14ac:dyDescent="0.4">
      <c r="A22" s="64" t="s">
        <v>26</v>
      </c>
      <c r="B22" s="65"/>
      <c r="C22" s="65"/>
      <c r="D22" s="65"/>
      <c r="E22" s="24" t="s">
        <v>122</v>
      </c>
      <c r="F22" s="24"/>
      <c r="G22" s="24"/>
      <c r="H22" s="24"/>
      <c r="I22" s="24"/>
      <c r="J22" s="24"/>
      <c r="K22" s="24"/>
      <c r="L22" s="24"/>
      <c r="M22" s="24"/>
      <c r="N22" s="24"/>
      <c r="O22" s="24"/>
      <c r="P22" s="24"/>
      <c r="Q22" s="24"/>
      <c r="R22" s="24"/>
      <c r="S22" s="24"/>
      <c r="T22" s="24"/>
      <c r="U22" s="24"/>
      <c r="V22" s="24"/>
      <c r="W22" s="24"/>
      <c r="X22" s="24"/>
      <c r="Y22" s="24"/>
      <c r="Z22" s="25"/>
    </row>
    <row r="23" spans="1:26" ht="18" customHeight="1" x14ac:dyDescent="0.4">
      <c r="A23" s="64"/>
      <c r="B23" s="65"/>
      <c r="C23" s="65"/>
      <c r="D23" s="65"/>
      <c r="E23" s="24"/>
      <c r="F23" s="24"/>
      <c r="G23" s="24"/>
      <c r="H23" s="24"/>
      <c r="I23" s="24"/>
      <c r="J23" s="24"/>
      <c r="K23" s="24"/>
      <c r="L23" s="24"/>
      <c r="M23" s="24"/>
      <c r="N23" s="24"/>
      <c r="O23" s="24"/>
      <c r="P23" s="24"/>
      <c r="Q23" s="24"/>
      <c r="R23" s="24"/>
      <c r="S23" s="24"/>
      <c r="T23" s="24"/>
      <c r="U23" s="24"/>
      <c r="V23" s="24"/>
      <c r="W23" s="24"/>
      <c r="X23" s="24"/>
      <c r="Y23" s="24"/>
      <c r="Z23" s="25"/>
    </row>
    <row r="24" spans="1:26" ht="18" customHeight="1" thickBot="1" x14ac:dyDescent="0.45">
      <c r="A24" s="66"/>
      <c r="B24" s="67"/>
      <c r="C24" s="67"/>
      <c r="D24" s="67"/>
      <c r="E24" s="26"/>
      <c r="F24" s="26"/>
      <c r="G24" s="26"/>
      <c r="H24" s="26"/>
      <c r="I24" s="26"/>
      <c r="J24" s="26"/>
      <c r="K24" s="26"/>
      <c r="L24" s="26"/>
      <c r="M24" s="26"/>
      <c r="N24" s="26"/>
      <c r="O24" s="26"/>
      <c r="P24" s="26"/>
      <c r="Q24" s="26"/>
      <c r="R24" s="26"/>
      <c r="S24" s="26"/>
      <c r="T24" s="26"/>
      <c r="U24" s="26"/>
      <c r="V24" s="26"/>
      <c r="W24" s="26"/>
      <c r="X24" s="26"/>
      <c r="Y24" s="26"/>
      <c r="Z24" s="27"/>
    </row>
    <row r="25" spans="1:26" ht="18" customHeight="1" x14ac:dyDescent="0.4">
      <c r="A25" t="s">
        <v>82</v>
      </c>
      <c r="B25" s="1"/>
      <c r="C25" s="1"/>
      <c r="D25" s="1"/>
      <c r="E25" s="1"/>
      <c r="F25" s="1"/>
      <c r="G25" s="1"/>
      <c r="H25" s="1"/>
      <c r="I25" s="1"/>
      <c r="J25" s="1"/>
      <c r="K25" s="1"/>
      <c r="L25" s="1"/>
      <c r="M25" s="1"/>
      <c r="N25" s="1"/>
      <c r="O25" s="1"/>
      <c r="P25" s="1"/>
      <c r="Q25" s="1"/>
      <c r="R25" s="1"/>
      <c r="S25" s="1"/>
      <c r="T25" s="1"/>
      <c r="U25" s="1"/>
      <c r="V25" s="1"/>
      <c r="W25" s="1"/>
      <c r="X25" s="1"/>
      <c r="Y25" s="1"/>
      <c r="Z25" s="1"/>
    </row>
    <row r="26" spans="1:26" ht="18" customHeight="1" x14ac:dyDescent="0.4">
      <c r="A26" s="1" t="s">
        <v>81</v>
      </c>
      <c r="B26" s="1"/>
      <c r="C26" s="1"/>
      <c r="D26" s="1"/>
      <c r="E26" s="1"/>
      <c r="F26" s="1"/>
      <c r="G26" s="1"/>
      <c r="H26" s="1"/>
      <c r="I26" s="1"/>
      <c r="J26" s="1"/>
      <c r="K26" s="1"/>
      <c r="L26" s="1"/>
      <c r="M26" s="1"/>
      <c r="N26" s="1"/>
      <c r="O26" s="1"/>
      <c r="P26" s="1"/>
      <c r="Q26" s="1"/>
      <c r="R26" s="1"/>
      <c r="S26" s="1"/>
      <c r="T26" s="1"/>
      <c r="U26" s="1"/>
      <c r="V26" s="1"/>
      <c r="W26" s="1"/>
      <c r="X26" s="1"/>
      <c r="Y26" s="1"/>
      <c r="Z26" s="1"/>
    </row>
    <row r="27" spans="1:26" ht="18" customHeight="1" x14ac:dyDescent="0.4">
      <c r="A27" s="1" t="s">
        <v>20</v>
      </c>
      <c r="B27" s="1"/>
      <c r="C27" s="1"/>
      <c r="D27" s="1"/>
      <c r="E27" s="1"/>
      <c r="F27" s="1"/>
      <c r="G27" s="1"/>
      <c r="H27" s="1"/>
      <c r="I27" s="1"/>
      <c r="J27" s="1"/>
      <c r="K27" s="1"/>
      <c r="L27" s="1"/>
      <c r="M27" s="1"/>
      <c r="N27" s="1"/>
      <c r="O27" s="1"/>
      <c r="P27" s="1"/>
      <c r="Q27" s="1"/>
      <c r="R27" s="1"/>
      <c r="S27" s="1"/>
      <c r="T27" s="1"/>
      <c r="U27" s="1"/>
      <c r="V27" s="1"/>
      <c r="W27" s="1"/>
      <c r="X27" s="1"/>
      <c r="Y27" s="1"/>
      <c r="Z27" s="1"/>
    </row>
    <row r="28" spans="1:26" ht="18" customHeight="1" x14ac:dyDescent="0.4">
      <c r="A28" s="1" t="s">
        <v>21</v>
      </c>
      <c r="B28" s="1"/>
      <c r="C28" s="1"/>
      <c r="D28" s="1"/>
      <c r="E28" s="1"/>
      <c r="F28" s="1"/>
      <c r="G28" s="1"/>
      <c r="H28" s="1"/>
      <c r="I28" s="1"/>
      <c r="J28" s="1"/>
      <c r="K28" s="1"/>
      <c r="L28" s="1"/>
      <c r="M28" s="1"/>
      <c r="N28" s="1"/>
      <c r="O28" s="1"/>
      <c r="P28" s="1"/>
      <c r="Q28" s="1"/>
      <c r="R28" s="1"/>
      <c r="S28" s="1"/>
      <c r="T28" s="1"/>
      <c r="U28" s="1"/>
      <c r="V28" s="1"/>
      <c r="W28" s="1"/>
      <c r="X28" s="1"/>
      <c r="Y28" s="1"/>
      <c r="Z28" s="1"/>
    </row>
    <row r="29" spans="1:26" ht="18" customHeight="1" x14ac:dyDescent="0.4">
      <c r="A29" s="1" t="s">
        <v>22</v>
      </c>
      <c r="B29" s="1"/>
      <c r="C29" s="1"/>
      <c r="D29" s="1"/>
      <c r="E29" s="1"/>
      <c r="F29" s="1"/>
      <c r="G29" s="1"/>
      <c r="H29" s="1"/>
      <c r="I29" s="1"/>
      <c r="J29" s="1"/>
      <c r="K29" s="1"/>
      <c r="L29" s="1"/>
      <c r="M29" s="1"/>
      <c r="N29" s="1"/>
      <c r="O29" s="1"/>
      <c r="P29" s="1"/>
      <c r="Q29" s="1"/>
      <c r="R29" s="1"/>
      <c r="S29" s="1"/>
      <c r="T29" s="1"/>
      <c r="U29" s="1"/>
      <c r="V29" s="1"/>
      <c r="W29" s="1"/>
      <c r="X29" s="1"/>
      <c r="Y29" s="1"/>
      <c r="Z29" s="1"/>
    </row>
    <row r="30" spans="1:26" ht="18" customHeight="1" x14ac:dyDescent="0.4">
      <c r="A30" s="1" t="s">
        <v>23</v>
      </c>
      <c r="B30" s="1"/>
      <c r="C30" s="1"/>
      <c r="D30" s="1"/>
      <c r="E30" s="1"/>
      <c r="F30" s="1"/>
      <c r="G30" s="1"/>
      <c r="H30" s="1"/>
      <c r="I30" s="1"/>
      <c r="J30" s="1"/>
      <c r="K30" s="1"/>
      <c r="L30" s="1"/>
      <c r="M30" s="1"/>
      <c r="N30" s="1"/>
      <c r="O30" s="1"/>
      <c r="P30" s="1"/>
      <c r="Q30" s="1"/>
      <c r="R30" s="1"/>
      <c r="S30" s="1"/>
      <c r="T30" s="1"/>
      <c r="U30" s="1"/>
      <c r="V30" s="1"/>
      <c r="W30" s="1"/>
      <c r="X30" s="1"/>
      <c r="Y30" s="1"/>
      <c r="Z30" s="1"/>
    </row>
    <row r="31" spans="1:26" ht="18" customHeight="1" x14ac:dyDescent="0.4">
      <c r="A31" s="1" t="s">
        <v>24</v>
      </c>
      <c r="B31" s="1"/>
      <c r="C31" s="1"/>
      <c r="D31" s="1"/>
      <c r="E31" s="1"/>
      <c r="F31" s="1"/>
      <c r="G31" s="1"/>
      <c r="H31" s="1"/>
      <c r="I31" s="1"/>
      <c r="J31" s="1"/>
      <c r="K31" s="1"/>
      <c r="L31" s="1"/>
      <c r="M31" s="1"/>
      <c r="N31" s="1"/>
      <c r="O31" s="1"/>
      <c r="P31" s="1"/>
      <c r="Q31" s="1"/>
      <c r="R31" s="1"/>
      <c r="S31" s="1"/>
      <c r="T31" s="1"/>
      <c r="U31" s="1"/>
      <c r="V31" s="1"/>
      <c r="W31" s="1"/>
      <c r="X31" s="1"/>
      <c r="Y31" s="1"/>
      <c r="Z31" s="1"/>
    </row>
    <row r="32" spans="1:26" ht="18" customHeight="1" thickBot="1" x14ac:dyDescent="0.45">
      <c r="A32" s="1" t="s">
        <v>25</v>
      </c>
      <c r="B32" s="1"/>
      <c r="C32" s="1"/>
      <c r="D32" s="1"/>
      <c r="E32" s="1"/>
      <c r="F32" s="1"/>
      <c r="G32" s="1"/>
      <c r="H32" s="1"/>
      <c r="I32" s="1"/>
      <c r="J32" s="1"/>
      <c r="K32" s="1"/>
      <c r="L32" s="1"/>
      <c r="M32" s="1"/>
      <c r="N32" s="1"/>
      <c r="O32" s="1"/>
      <c r="P32" s="1"/>
      <c r="Q32" s="1"/>
      <c r="R32" s="1"/>
      <c r="S32" s="1"/>
      <c r="T32" s="1"/>
      <c r="U32" s="1"/>
      <c r="V32" s="1"/>
      <c r="W32" s="1"/>
      <c r="X32" s="1"/>
      <c r="Y32" s="1"/>
      <c r="Z32" s="1"/>
    </row>
    <row r="33" spans="1:26" ht="18" customHeight="1" thickBot="1" x14ac:dyDescent="0.45">
      <c r="A33" s="21" t="s">
        <v>27</v>
      </c>
      <c r="B33" s="21"/>
      <c r="C33" s="59"/>
      <c r="D33" s="60"/>
      <c r="E33" s="21"/>
      <c r="F33" s="21"/>
      <c r="G33" s="59"/>
      <c r="H33" s="20" t="s">
        <v>28</v>
      </c>
      <c r="I33" s="21"/>
      <c r="J33" s="59"/>
      <c r="K33" s="60"/>
      <c r="L33" s="21"/>
      <c r="M33" s="21"/>
      <c r="N33" s="21"/>
      <c r="O33" s="59"/>
      <c r="P33" s="60" t="s">
        <v>113</v>
      </c>
      <c r="Q33" s="21"/>
      <c r="R33" s="21"/>
      <c r="S33" s="21"/>
      <c r="T33" s="59"/>
      <c r="U33" s="20"/>
      <c r="V33" s="21"/>
      <c r="W33" s="21"/>
      <c r="X33" s="21"/>
      <c r="Y33" s="21"/>
      <c r="Z33" s="21"/>
    </row>
    <row r="34" spans="1:26" ht="18" customHeight="1" x14ac:dyDescent="0.4">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8" customHeight="1" x14ac:dyDescent="0.4">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8" customHeight="1" x14ac:dyDescent="0.4">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8" customHeight="1" x14ac:dyDescent="0.4">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8" customHeight="1" x14ac:dyDescent="0.4">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8"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sheetData>
  <protectedRanges>
    <protectedRange sqref="N3 S3 V3" name="範囲1_1"/>
    <protectedRange sqref="R7" name="範囲1_2"/>
    <protectedRange sqref="E12:E13 E17:E22 F14 E15 W17:W18 W12" name="範囲1_3"/>
  </protectedRanges>
  <mergeCells count="37">
    <mergeCell ref="V3:W3"/>
    <mergeCell ref="N3:Q3"/>
    <mergeCell ref="A22:D24"/>
    <mergeCell ref="A2:Z2"/>
    <mergeCell ref="A12:D12"/>
    <mergeCell ref="A13:D13"/>
    <mergeCell ref="A17:D17"/>
    <mergeCell ref="A14:D16"/>
    <mergeCell ref="R7:Z7"/>
    <mergeCell ref="W18:Z18"/>
    <mergeCell ref="A18:D18"/>
    <mergeCell ref="A19:D19"/>
    <mergeCell ref="A20:D20"/>
    <mergeCell ref="A21:D21"/>
    <mergeCell ref="M7:Q7"/>
    <mergeCell ref="S3:T3"/>
    <mergeCell ref="A33:C33"/>
    <mergeCell ref="H33:J33"/>
    <mergeCell ref="P33:T33"/>
    <mergeCell ref="D33:G33"/>
    <mergeCell ref="K33:O33"/>
    <mergeCell ref="U33:Z33"/>
    <mergeCell ref="E21:Z21"/>
    <mergeCell ref="E22:Z24"/>
    <mergeCell ref="E12:S12"/>
    <mergeCell ref="E17:V17"/>
    <mergeCell ref="F14:Z14"/>
    <mergeCell ref="E15:Z16"/>
    <mergeCell ref="E19:Z19"/>
    <mergeCell ref="E20:Z20"/>
    <mergeCell ref="W17:Z17"/>
    <mergeCell ref="E18:V18"/>
    <mergeCell ref="O13:S13"/>
    <mergeCell ref="Z12:Z13"/>
    <mergeCell ref="W12:Y13"/>
    <mergeCell ref="E13:N13"/>
    <mergeCell ref="T12:V13"/>
  </mergeCells>
  <phoneticPr fontId="1"/>
  <pageMargins left="0.7" right="0.7" top="0.75" bottom="0.75" header="0.3" footer="0.3"/>
  <pageSetup paperSize="9" scale="9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Z19"/>
  <sheetViews>
    <sheetView view="pageBreakPreview" zoomScaleNormal="100" zoomScaleSheetLayoutView="100" workbookViewId="0">
      <selection activeCell="BB12" sqref="BB12"/>
    </sheetView>
  </sheetViews>
  <sheetFormatPr defaultColWidth="3" defaultRowHeight="18" customHeight="1" x14ac:dyDescent="0.4"/>
  <cols>
    <col min="1" max="16384" width="3" style="1"/>
  </cols>
  <sheetData>
    <row r="1" spans="1:26" ht="18" customHeight="1" thickBot="1" x14ac:dyDescent="0.45">
      <c r="A1" s="98" t="s">
        <v>31</v>
      </c>
      <c r="B1" s="98"/>
      <c r="C1" s="98"/>
      <c r="D1" s="98"/>
      <c r="E1" s="98"/>
      <c r="F1" s="98"/>
      <c r="G1" s="98"/>
      <c r="H1" s="98"/>
      <c r="I1" s="98"/>
      <c r="J1" s="98"/>
      <c r="K1" s="98"/>
      <c r="L1" s="98"/>
      <c r="M1" s="98"/>
      <c r="N1" s="98"/>
      <c r="O1" s="98"/>
      <c r="P1" s="98"/>
      <c r="Q1" s="98"/>
      <c r="R1" s="98"/>
      <c r="S1" s="98"/>
      <c r="T1" s="98"/>
      <c r="U1" s="98"/>
      <c r="V1" s="98"/>
      <c r="W1" s="98"/>
      <c r="X1" s="98"/>
      <c r="Y1" s="98"/>
      <c r="Z1" s="98"/>
    </row>
    <row r="2" spans="1:26" ht="49.5" customHeight="1" x14ac:dyDescent="0.4">
      <c r="A2" s="99" t="s">
        <v>44</v>
      </c>
      <c r="B2" s="100"/>
      <c r="C2" s="100"/>
      <c r="D2" s="100"/>
      <c r="E2" s="100"/>
      <c r="F2" s="100"/>
      <c r="G2" s="110" t="s">
        <v>123</v>
      </c>
      <c r="H2" s="110"/>
      <c r="I2" s="110"/>
      <c r="J2" s="110"/>
      <c r="K2" s="110"/>
      <c r="L2" s="110"/>
      <c r="M2" s="110"/>
      <c r="N2" s="110"/>
      <c r="O2" s="110"/>
      <c r="P2" s="110"/>
      <c r="Q2" s="110"/>
      <c r="R2" s="110"/>
      <c r="S2" s="110"/>
      <c r="T2" s="110"/>
      <c r="U2" s="110"/>
      <c r="V2" s="110"/>
      <c r="W2" s="110"/>
      <c r="X2" s="110"/>
      <c r="Y2" s="110"/>
      <c r="Z2" s="111"/>
    </row>
    <row r="3" spans="1:26" ht="119.25" customHeight="1" x14ac:dyDescent="0.4">
      <c r="A3" s="101" t="s">
        <v>45</v>
      </c>
      <c r="B3" s="102"/>
      <c r="C3" s="102"/>
      <c r="D3" s="102"/>
      <c r="E3" s="102"/>
      <c r="F3" s="102"/>
      <c r="G3" s="24" t="s">
        <v>124</v>
      </c>
      <c r="H3" s="24"/>
      <c r="I3" s="24"/>
      <c r="J3" s="24"/>
      <c r="K3" s="24"/>
      <c r="L3" s="24"/>
      <c r="M3" s="24"/>
      <c r="N3" s="24"/>
      <c r="O3" s="24"/>
      <c r="P3" s="24"/>
      <c r="Q3" s="24"/>
      <c r="R3" s="24"/>
      <c r="S3" s="24"/>
      <c r="T3" s="24"/>
      <c r="U3" s="24"/>
      <c r="V3" s="24"/>
      <c r="W3" s="24"/>
      <c r="X3" s="24"/>
      <c r="Y3" s="24"/>
      <c r="Z3" s="25"/>
    </row>
    <row r="4" spans="1:26" ht="27.75" customHeight="1" x14ac:dyDescent="0.4">
      <c r="A4" s="73" t="s">
        <v>32</v>
      </c>
      <c r="B4" s="74"/>
      <c r="C4" s="74"/>
      <c r="D4" s="74"/>
      <c r="E4" s="74"/>
      <c r="F4" s="74"/>
      <c r="G4" s="74" t="s">
        <v>46</v>
      </c>
      <c r="H4" s="74"/>
      <c r="I4" s="74"/>
      <c r="J4" s="74"/>
      <c r="K4" s="95"/>
      <c r="L4" s="85">
        <v>20</v>
      </c>
      <c r="M4" s="85"/>
      <c r="N4" s="85"/>
      <c r="O4" s="85"/>
      <c r="P4" s="85"/>
      <c r="Q4" s="85"/>
      <c r="R4" s="85"/>
      <c r="S4" s="85"/>
      <c r="T4" s="85"/>
      <c r="U4" s="85"/>
      <c r="V4" s="85"/>
      <c r="W4" s="103" t="s">
        <v>59</v>
      </c>
      <c r="X4" s="103"/>
      <c r="Y4" s="103"/>
      <c r="Z4" s="104"/>
    </row>
    <row r="5" spans="1:26" ht="42" customHeight="1" x14ac:dyDescent="0.4">
      <c r="A5" s="101" t="s">
        <v>108</v>
      </c>
      <c r="B5" s="74"/>
      <c r="C5" s="74"/>
      <c r="D5" s="74"/>
      <c r="E5" s="74"/>
      <c r="F5" s="74"/>
      <c r="G5" s="84">
        <v>2</v>
      </c>
      <c r="H5" s="85"/>
      <c r="I5" s="85"/>
      <c r="J5" s="85"/>
      <c r="K5" s="85"/>
      <c r="L5" s="85"/>
      <c r="M5" s="86"/>
      <c r="N5" s="112" t="s">
        <v>107</v>
      </c>
      <c r="O5" s="112"/>
      <c r="P5" s="112"/>
      <c r="Q5" s="112"/>
      <c r="R5" s="112"/>
      <c r="S5" s="112"/>
      <c r="T5" s="112"/>
      <c r="U5" s="112"/>
      <c r="V5" s="112"/>
      <c r="W5" s="112"/>
      <c r="X5" s="112"/>
      <c r="Y5" s="112"/>
      <c r="Z5" s="113"/>
    </row>
    <row r="6" spans="1:26" ht="18.75" customHeight="1" x14ac:dyDescent="0.4">
      <c r="A6" s="73"/>
      <c r="B6" s="74"/>
      <c r="C6" s="74"/>
      <c r="D6" s="74"/>
      <c r="E6" s="74"/>
      <c r="F6" s="74"/>
      <c r="G6" s="105" t="s">
        <v>56</v>
      </c>
      <c r="H6" s="106"/>
      <c r="I6" s="106"/>
      <c r="J6" s="106"/>
      <c r="K6" s="106"/>
      <c r="L6" s="106"/>
      <c r="M6" s="106"/>
      <c r="N6" s="106"/>
      <c r="O6" s="106"/>
      <c r="P6" s="106"/>
      <c r="Q6" s="106"/>
      <c r="R6" s="106"/>
      <c r="S6" s="106"/>
      <c r="T6" s="106"/>
      <c r="U6" s="106"/>
      <c r="V6" s="106"/>
      <c r="W6" s="106"/>
      <c r="X6" s="106"/>
      <c r="Y6" s="106"/>
      <c r="Z6" s="107"/>
    </row>
    <row r="7" spans="1:26" ht="39" customHeight="1" x14ac:dyDescent="0.4">
      <c r="A7" s="73"/>
      <c r="B7" s="74"/>
      <c r="C7" s="74"/>
      <c r="D7" s="74"/>
      <c r="E7" s="74"/>
      <c r="F7" s="74"/>
      <c r="G7" s="108" t="s">
        <v>102</v>
      </c>
      <c r="H7" s="109"/>
      <c r="I7" s="109"/>
      <c r="J7" s="109"/>
      <c r="K7" s="37" t="s">
        <v>125</v>
      </c>
      <c r="L7" s="37"/>
      <c r="M7" s="37"/>
      <c r="N7" s="37"/>
      <c r="O7" s="37"/>
      <c r="P7" s="37"/>
      <c r="Q7" s="37"/>
      <c r="R7" s="37"/>
      <c r="S7" s="37"/>
      <c r="T7" s="37"/>
      <c r="U7" s="37"/>
      <c r="V7" s="37"/>
      <c r="W7" s="37"/>
      <c r="X7" s="37"/>
      <c r="Y7" s="37"/>
      <c r="Z7" s="38"/>
    </row>
    <row r="8" spans="1:26" ht="36.75" customHeight="1" x14ac:dyDescent="0.4">
      <c r="A8" s="133" t="s">
        <v>85</v>
      </c>
      <c r="B8" s="103"/>
      <c r="C8" s="103"/>
      <c r="D8" s="103"/>
      <c r="E8" s="96"/>
      <c r="F8" s="2">
        <v>1</v>
      </c>
      <c r="G8" s="81" t="s">
        <v>126</v>
      </c>
      <c r="H8" s="82"/>
      <c r="I8" s="82"/>
      <c r="J8" s="82"/>
      <c r="K8" s="82"/>
      <c r="L8" s="134"/>
      <c r="M8" s="2">
        <v>2</v>
      </c>
      <c r="N8" s="81" t="s">
        <v>127</v>
      </c>
      <c r="O8" s="82"/>
      <c r="P8" s="82"/>
      <c r="Q8" s="82"/>
      <c r="R8" s="82"/>
      <c r="S8" s="134"/>
      <c r="T8" s="2">
        <v>3</v>
      </c>
      <c r="U8" s="81" t="s">
        <v>128</v>
      </c>
      <c r="V8" s="82"/>
      <c r="W8" s="82"/>
      <c r="X8" s="82"/>
      <c r="Y8" s="82"/>
      <c r="Z8" s="83"/>
    </row>
    <row r="9" spans="1:26" ht="31.5" customHeight="1" x14ac:dyDescent="0.4">
      <c r="A9" s="133" t="s">
        <v>106</v>
      </c>
      <c r="B9" s="103"/>
      <c r="C9" s="103"/>
      <c r="D9" s="103"/>
      <c r="E9" s="103"/>
      <c r="F9" s="96"/>
      <c r="G9" s="92" t="s">
        <v>129</v>
      </c>
      <c r="H9" s="93"/>
      <c r="I9" s="93"/>
      <c r="J9" s="93"/>
      <c r="K9" s="93"/>
      <c r="L9" s="93"/>
      <c r="M9" s="93"/>
      <c r="N9" s="94"/>
      <c r="O9" s="87" t="s">
        <v>111</v>
      </c>
      <c r="P9" s="87"/>
      <c r="Q9" s="87"/>
      <c r="R9" s="87"/>
      <c r="S9" s="87"/>
      <c r="T9" s="87"/>
      <c r="U9" s="87"/>
      <c r="V9" s="87"/>
      <c r="W9" s="87"/>
      <c r="X9" s="87"/>
      <c r="Y9" s="87"/>
      <c r="Z9" s="88"/>
    </row>
    <row r="10" spans="1:26" ht="31.5" customHeight="1" x14ac:dyDescent="0.4">
      <c r="A10" s="64" t="s">
        <v>103</v>
      </c>
      <c r="B10" s="135"/>
      <c r="C10" s="135"/>
      <c r="D10" s="135"/>
      <c r="E10" s="135"/>
      <c r="F10" s="135"/>
      <c r="G10" s="84" t="s">
        <v>130</v>
      </c>
      <c r="H10" s="85"/>
      <c r="I10" s="85"/>
      <c r="J10" s="85"/>
      <c r="K10" s="85"/>
      <c r="L10" s="85"/>
      <c r="M10" s="85"/>
      <c r="N10" s="86"/>
      <c r="O10" s="87" t="s">
        <v>135</v>
      </c>
      <c r="P10" s="87"/>
      <c r="Q10" s="87"/>
      <c r="R10" s="87"/>
      <c r="S10" s="87"/>
      <c r="T10" s="87"/>
      <c r="U10" s="87"/>
      <c r="V10" s="87"/>
      <c r="W10" s="87"/>
      <c r="X10" s="87"/>
      <c r="Y10" s="87"/>
      <c r="Z10" s="88"/>
    </row>
    <row r="11" spans="1:26" ht="47.25" customHeight="1" x14ac:dyDescent="0.4">
      <c r="A11" s="145" t="s">
        <v>100</v>
      </c>
      <c r="B11" s="146"/>
      <c r="C11" s="146"/>
      <c r="D11" s="146"/>
      <c r="E11" s="146"/>
      <c r="F11" s="147"/>
      <c r="G11" s="142" t="s">
        <v>99</v>
      </c>
      <c r="H11" s="143"/>
      <c r="I11" s="143"/>
      <c r="J11" s="143"/>
      <c r="K11" s="143"/>
      <c r="L11" s="143"/>
      <c r="M11" s="143"/>
      <c r="N11" s="143"/>
      <c r="O11" s="143"/>
      <c r="P11" s="143"/>
      <c r="Q11" s="143"/>
      <c r="R11" s="143"/>
      <c r="S11" s="143"/>
      <c r="T11" s="143"/>
      <c r="U11" s="143"/>
      <c r="V11" s="143"/>
      <c r="W11" s="143"/>
      <c r="X11" s="143"/>
      <c r="Y11" s="143"/>
      <c r="Z11" s="144"/>
    </row>
    <row r="12" spans="1:26" ht="31.5" customHeight="1" x14ac:dyDescent="0.4">
      <c r="A12" s="148"/>
      <c r="B12" s="149"/>
      <c r="C12" s="149"/>
      <c r="D12" s="149"/>
      <c r="E12" s="149"/>
      <c r="F12" s="150"/>
      <c r="G12" s="49"/>
      <c r="H12" s="50"/>
      <c r="I12" s="50"/>
      <c r="J12" s="50"/>
      <c r="K12" s="50"/>
      <c r="L12" s="50"/>
      <c r="M12" s="50"/>
      <c r="N12" s="50"/>
      <c r="O12" s="50"/>
      <c r="P12" s="50"/>
      <c r="Q12" s="50"/>
      <c r="R12" s="50"/>
      <c r="S12" s="50"/>
      <c r="T12" s="50"/>
      <c r="U12" s="50"/>
      <c r="V12" s="50"/>
      <c r="W12" s="50"/>
      <c r="X12" s="50"/>
      <c r="Y12" s="50"/>
      <c r="Z12" s="77"/>
    </row>
    <row r="13" spans="1:26" ht="43.5" customHeight="1" x14ac:dyDescent="0.4">
      <c r="A13" s="136" t="s">
        <v>47</v>
      </c>
      <c r="B13" s="137"/>
      <c r="C13" s="137"/>
      <c r="D13" s="102" t="s">
        <v>105</v>
      </c>
      <c r="E13" s="74"/>
      <c r="F13" s="74"/>
      <c r="G13" s="92" t="s">
        <v>134</v>
      </c>
      <c r="H13" s="93"/>
      <c r="I13" s="93"/>
      <c r="J13" s="93"/>
      <c r="K13" s="93"/>
      <c r="L13" s="94"/>
      <c r="M13" s="89" t="s">
        <v>104</v>
      </c>
      <c r="N13" s="90"/>
      <c r="O13" s="90"/>
      <c r="P13" s="90"/>
      <c r="Q13" s="90"/>
      <c r="R13" s="90"/>
      <c r="S13" s="91"/>
      <c r="T13" s="95" t="s">
        <v>89</v>
      </c>
      <c r="U13" s="96"/>
      <c r="V13" s="92" t="s">
        <v>133</v>
      </c>
      <c r="W13" s="93"/>
      <c r="X13" s="93"/>
      <c r="Y13" s="93"/>
      <c r="Z13" s="97"/>
    </row>
    <row r="14" spans="1:26" ht="32.25" customHeight="1" x14ac:dyDescent="0.4">
      <c r="A14" s="136"/>
      <c r="B14" s="137"/>
      <c r="C14" s="137"/>
      <c r="D14" s="151" t="s">
        <v>33</v>
      </c>
      <c r="E14" s="152"/>
      <c r="F14" s="153"/>
      <c r="G14" s="130" t="s">
        <v>91</v>
      </c>
      <c r="H14" s="103"/>
      <c r="I14" s="103"/>
      <c r="J14" s="96"/>
      <c r="K14" s="92" t="s">
        <v>131</v>
      </c>
      <c r="L14" s="93"/>
      <c r="M14" s="93"/>
      <c r="N14" s="93"/>
      <c r="O14" s="93"/>
      <c r="P14" s="93"/>
      <c r="Q14" s="131"/>
      <c r="R14" s="124" t="s">
        <v>92</v>
      </c>
      <c r="S14" s="124"/>
      <c r="T14" s="124"/>
      <c r="U14" s="124"/>
      <c r="V14" s="124"/>
      <c r="W14" s="124"/>
      <c r="X14" s="124"/>
      <c r="Y14" s="124"/>
      <c r="Z14" s="125"/>
    </row>
    <row r="15" spans="1:26" ht="27.75" customHeight="1" x14ac:dyDescent="0.4">
      <c r="A15" s="138"/>
      <c r="B15" s="137"/>
      <c r="C15" s="137"/>
      <c r="D15" s="154"/>
      <c r="E15" s="155"/>
      <c r="F15" s="156"/>
      <c r="G15" s="95" t="s">
        <v>57</v>
      </c>
      <c r="H15" s="103"/>
      <c r="I15" s="103"/>
      <c r="J15" s="96"/>
      <c r="K15" s="132">
        <v>0.39583333333333331</v>
      </c>
      <c r="L15" s="93"/>
      <c r="M15" s="93"/>
      <c r="N15" s="93"/>
      <c r="O15" s="93"/>
      <c r="P15" s="93"/>
      <c r="Q15" s="131"/>
      <c r="R15" s="126"/>
      <c r="S15" s="126"/>
      <c r="T15" s="126"/>
      <c r="U15" s="126"/>
      <c r="V15" s="126"/>
      <c r="W15" s="126"/>
      <c r="X15" s="126"/>
      <c r="Y15" s="126"/>
      <c r="Z15" s="127"/>
    </row>
    <row r="16" spans="1:26" ht="27.75" customHeight="1" x14ac:dyDescent="0.4">
      <c r="A16" s="138"/>
      <c r="B16" s="137"/>
      <c r="C16" s="137"/>
      <c r="D16" s="157"/>
      <c r="E16" s="158"/>
      <c r="F16" s="159"/>
      <c r="G16" s="95" t="s">
        <v>58</v>
      </c>
      <c r="H16" s="103"/>
      <c r="I16" s="103"/>
      <c r="J16" s="96"/>
      <c r="K16" s="132">
        <v>0.47916666666666669</v>
      </c>
      <c r="L16" s="93"/>
      <c r="M16" s="93"/>
      <c r="N16" s="93"/>
      <c r="O16" s="93"/>
      <c r="P16" s="93"/>
      <c r="Q16" s="131"/>
      <c r="R16" s="128"/>
      <c r="S16" s="128"/>
      <c r="T16" s="128"/>
      <c r="U16" s="128"/>
      <c r="V16" s="128"/>
      <c r="W16" s="128"/>
      <c r="X16" s="128"/>
      <c r="Y16" s="128"/>
      <c r="Z16" s="129"/>
    </row>
    <row r="17" spans="1:26" ht="31.5" customHeight="1" x14ac:dyDescent="0.4">
      <c r="A17" s="138"/>
      <c r="B17" s="137"/>
      <c r="C17" s="137"/>
      <c r="D17" s="102" t="s">
        <v>101</v>
      </c>
      <c r="E17" s="102"/>
      <c r="F17" s="102"/>
      <c r="G17" s="2" t="s">
        <v>34</v>
      </c>
      <c r="H17" s="121">
        <v>46332</v>
      </c>
      <c r="I17" s="122"/>
      <c r="J17" s="122"/>
      <c r="K17" s="122"/>
      <c r="L17" s="2" t="s">
        <v>35</v>
      </c>
      <c r="M17" s="121">
        <v>46346</v>
      </c>
      <c r="N17" s="122"/>
      <c r="O17" s="122"/>
      <c r="P17" s="122"/>
      <c r="Q17" s="2" t="s">
        <v>36</v>
      </c>
      <c r="R17" s="121">
        <v>46360</v>
      </c>
      <c r="S17" s="122"/>
      <c r="T17" s="122"/>
      <c r="U17" s="122"/>
      <c r="V17" s="2" t="s">
        <v>37</v>
      </c>
      <c r="W17" s="121">
        <v>46374</v>
      </c>
      <c r="X17" s="122"/>
      <c r="Y17" s="122"/>
      <c r="Z17" s="123"/>
    </row>
    <row r="18" spans="1:26" ht="31.5" customHeight="1" x14ac:dyDescent="0.4">
      <c r="A18" s="138"/>
      <c r="B18" s="137"/>
      <c r="C18" s="137"/>
      <c r="D18" s="102"/>
      <c r="E18" s="102"/>
      <c r="F18" s="102"/>
      <c r="G18" s="2" t="s">
        <v>38</v>
      </c>
      <c r="H18" s="121"/>
      <c r="I18" s="122"/>
      <c r="J18" s="122"/>
      <c r="K18" s="122"/>
      <c r="L18" s="2" t="s">
        <v>39</v>
      </c>
      <c r="M18" s="121"/>
      <c r="N18" s="122"/>
      <c r="O18" s="122"/>
      <c r="P18" s="122"/>
      <c r="Q18" s="2" t="s">
        <v>40</v>
      </c>
      <c r="R18" s="121"/>
      <c r="S18" s="122"/>
      <c r="T18" s="122"/>
      <c r="U18" s="122"/>
      <c r="V18" s="2" t="s">
        <v>41</v>
      </c>
      <c r="W18" s="121"/>
      <c r="X18" s="122"/>
      <c r="Y18" s="122"/>
      <c r="Z18" s="123"/>
    </row>
    <row r="19" spans="1:26" ht="31.5" customHeight="1" thickBot="1" x14ac:dyDescent="0.45">
      <c r="A19" s="139"/>
      <c r="B19" s="140"/>
      <c r="C19" s="140"/>
      <c r="D19" s="141"/>
      <c r="E19" s="141"/>
      <c r="F19" s="141"/>
      <c r="G19" s="6" t="s">
        <v>42</v>
      </c>
      <c r="H19" s="160"/>
      <c r="I19" s="161"/>
      <c r="J19" s="161"/>
      <c r="K19" s="161"/>
      <c r="L19" s="6" t="s">
        <v>43</v>
      </c>
      <c r="M19" s="160"/>
      <c r="N19" s="161"/>
      <c r="O19" s="161"/>
      <c r="P19" s="161"/>
      <c r="Q19" s="7"/>
      <c r="R19" s="114" t="s">
        <v>48</v>
      </c>
      <c r="S19" s="115"/>
      <c r="T19" s="116"/>
      <c r="U19" s="117">
        <v>4</v>
      </c>
      <c r="V19" s="118"/>
      <c r="W19" s="118"/>
      <c r="X19" s="119"/>
      <c r="Y19" s="114" t="s">
        <v>49</v>
      </c>
      <c r="Z19" s="120"/>
    </row>
  </sheetData>
  <sheetProtection algorithmName="SHA-512" hashValue="/88FqHZCZdbT2TwXrgx69bDCiUAMEsJE/9vnBFXVOOAZyqh+VbxbhMU2Yr0KtCJzEbrtOnSKyDtM4YnzdSKO7A==" saltValue="/IkKGYntoXThaEmJkTZAdg==" spinCount="100000" sheet="1" objects="1" scenarios="1"/>
  <protectedRanges>
    <protectedRange sqref="G12 G9 G10 G5" name="範囲1"/>
    <protectedRange sqref="G2:G3 L4" name="範囲1_1"/>
    <protectedRange sqref="K7" name="範囲1_2"/>
    <protectedRange sqref="G8 N8 U8" name="範囲1_3"/>
    <protectedRange sqref="W17:W18 R17:R18 H17:H19 M17:M19 U19 V13 G13 K14:K16" name="範囲1_4"/>
  </protectedRanges>
  <mergeCells count="56">
    <mergeCell ref="A8:E8"/>
    <mergeCell ref="G8:L8"/>
    <mergeCell ref="N8:S8"/>
    <mergeCell ref="A9:F9"/>
    <mergeCell ref="D13:F13"/>
    <mergeCell ref="A10:F10"/>
    <mergeCell ref="A13:C19"/>
    <mergeCell ref="D17:F19"/>
    <mergeCell ref="G11:Z11"/>
    <mergeCell ref="A11:F12"/>
    <mergeCell ref="G12:Z12"/>
    <mergeCell ref="D14:F16"/>
    <mergeCell ref="R18:U18"/>
    <mergeCell ref="W18:Z18"/>
    <mergeCell ref="H19:K19"/>
    <mergeCell ref="M19:P19"/>
    <mergeCell ref="R19:T19"/>
    <mergeCell ref="U19:X19"/>
    <mergeCell ref="Y19:Z19"/>
    <mergeCell ref="H17:K17"/>
    <mergeCell ref="G16:J16"/>
    <mergeCell ref="R17:U17"/>
    <mergeCell ref="W17:Z17"/>
    <mergeCell ref="H18:K18"/>
    <mergeCell ref="M18:P18"/>
    <mergeCell ref="M17:P17"/>
    <mergeCell ref="R14:Z16"/>
    <mergeCell ref="G14:J14"/>
    <mergeCell ref="K14:Q14"/>
    <mergeCell ref="K15:Q15"/>
    <mergeCell ref="K16:Q16"/>
    <mergeCell ref="G15:J15"/>
    <mergeCell ref="A1:Z1"/>
    <mergeCell ref="A2:F2"/>
    <mergeCell ref="A3:F3"/>
    <mergeCell ref="A4:F4"/>
    <mergeCell ref="A5:F7"/>
    <mergeCell ref="W4:Z4"/>
    <mergeCell ref="L4:V4"/>
    <mergeCell ref="G6:Z6"/>
    <mergeCell ref="G7:J7"/>
    <mergeCell ref="G3:Z3"/>
    <mergeCell ref="K7:Z7"/>
    <mergeCell ref="G2:Z2"/>
    <mergeCell ref="N5:Z5"/>
    <mergeCell ref="G4:K4"/>
    <mergeCell ref="G5:M5"/>
    <mergeCell ref="U8:Z8"/>
    <mergeCell ref="G10:N10"/>
    <mergeCell ref="O10:Z10"/>
    <mergeCell ref="M13:S13"/>
    <mergeCell ref="G13:L13"/>
    <mergeCell ref="O9:Z9"/>
    <mergeCell ref="G9:N9"/>
    <mergeCell ref="T13:U13"/>
    <mergeCell ref="V13:Z13"/>
  </mergeCells>
  <phoneticPr fontId="1"/>
  <dataValidations count="7">
    <dataValidation type="list" allowBlank="1" showInputMessage="1" showErrorMessage="1" sqref="G8:L8 N8:S8 U8:Z8" xr:uid="{A8E38980-27DA-40C4-8D10-F3E79F2668C3}">
      <formula1>"中央公民館,さわやか活動館,北公民館,芳野公民館,古谷公民館,南古谷公民館,高階公民館,高階南公民館,福原公民館,大東公民館,大東南公民館,霞ケ関公民館,霞ケ関西公民館,霞ケ関北公民館,伊勢原公民館,川鶴公民館,名細公民館,山田公民館,やまぶき会館,西文化会館,南文化会館,ウェスタ川越市民活動・生涯学習施設"</formula1>
    </dataValidation>
    <dataValidation type="list" allowBlank="1" showInputMessage="1" showErrorMessage="1" sqref="K14:Q14" xr:uid="{6914853F-A74F-4333-81B6-F4E7AB7B08A6}">
      <formula1>"①午前,②午後1,③午後2,④夜間"</formula1>
    </dataValidation>
    <dataValidation type="list" allowBlank="1" showInputMessage="1" showErrorMessage="1" sqref="G10:N10" xr:uid="{00000000-0002-0000-0100-000003000000}">
      <formula1>"スクリーン,ホワイトボード"</formula1>
    </dataValidation>
    <dataValidation type="list" allowBlank="1" showInputMessage="1" showErrorMessage="1" sqref="G13:L13" xr:uid="{70FEF86A-5043-4222-9DB7-11821A7433DC}">
      <formula1>"前期,後期"</formula1>
    </dataValidation>
    <dataValidation type="list" allowBlank="1" showInputMessage="1" showErrorMessage="1" sqref="G9:N9" xr:uid="{00000000-0002-0000-0100-000005000000}">
      <formula1>"講座室,工作室,調理室,音楽室,和室"</formula1>
    </dataValidation>
    <dataValidation type="list" allowBlank="1" showInputMessage="1" showErrorMessage="1" sqref="G5:M5" xr:uid="{00000000-0002-0000-0100-000006000000}">
      <formula1>"1,2"</formula1>
    </dataValidation>
    <dataValidation type="list" allowBlank="1" showInputMessage="1" showErrorMessage="1" sqref="V13:Z13" xr:uid="{6AB0AA82-104F-40FB-9DD9-C05E695B9453}">
      <formula1>"月,火,水,木,金,土,日"</formula1>
    </dataValidation>
  </dataValidations>
  <pageMargins left="0.7" right="0.7" top="0.75" bottom="0.75" header="0.3" footer="0.3"/>
  <pageSetup paperSize="9" scale="96"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Z37"/>
  <sheetViews>
    <sheetView view="pageBreakPreview" zoomScaleNormal="100" zoomScaleSheetLayoutView="100" workbookViewId="0">
      <selection activeCell="J14" sqref="J14:S14"/>
    </sheetView>
  </sheetViews>
  <sheetFormatPr defaultColWidth="3" defaultRowHeight="18" customHeight="1" x14ac:dyDescent="0.4"/>
  <cols>
    <col min="1" max="16384" width="3" style="1"/>
  </cols>
  <sheetData>
    <row r="1" spans="1:26" ht="18" customHeight="1" thickBot="1" x14ac:dyDescent="0.45">
      <c r="A1" s="1" t="s">
        <v>51</v>
      </c>
    </row>
    <row r="2" spans="1:26" ht="18" customHeight="1" x14ac:dyDescent="0.4">
      <c r="A2" s="99" t="s">
        <v>87</v>
      </c>
      <c r="B2" s="100"/>
      <c r="C2" s="100"/>
      <c r="D2" s="100"/>
      <c r="E2" s="100"/>
      <c r="F2" s="100"/>
      <c r="G2" s="179" t="s">
        <v>90</v>
      </c>
      <c r="H2" s="180"/>
      <c r="I2" s="180"/>
      <c r="J2" s="180"/>
      <c r="K2" s="180"/>
      <c r="L2" s="180"/>
      <c r="M2" s="180"/>
      <c r="N2" s="180"/>
      <c r="O2" s="180"/>
      <c r="P2" s="180"/>
      <c r="Q2" s="180"/>
      <c r="R2" s="180"/>
      <c r="S2" s="180"/>
      <c r="T2" s="180"/>
      <c r="U2" s="180"/>
      <c r="V2" s="180"/>
      <c r="W2" s="180"/>
      <c r="X2" s="180"/>
      <c r="Y2" s="180"/>
      <c r="Z2" s="181"/>
    </row>
    <row r="3" spans="1:26" ht="18.75" customHeight="1" x14ac:dyDescent="0.4">
      <c r="A3" s="101"/>
      <c r="B3" s="102"/>
      <c r="C3" s="102"/>
      <c r="D3" s="102"/>
      <c r="E3" s="102"/>
      <c r="F3" s="102"/>
      <c r="G3" s="182"/>
      <c r="H3" s="183"/>
      <c r="I3" s="183"/>
      <c r="J3" s="183"/>
      <c r="K3" s="183"/>
      <c r="L3" s="183"/>
      <c r="M3" s="183"/>
      <c r="N3" s="183"/>
      <c r="O3" s="183"/>
      <c r="P3" s="183"/>
      <c r="Q3" s="183"/>
      <c r="R3" s="183"/>
      <c r="S3" s="183"/>
      <c r="T3" s="183"/>
      <c r="U3" s="183"/>
      <c r="V3" s="183"/>
      <c r="W3" s="183"/>
      <c r="X3" s="183"/>
      <c r="Y3" s="183"/>
      <c r="Z3" s="184"/>
    </row>
    <row r="4" spans="1:26" ht="8.25" customHeight="1" x14ac:dyDescent="0.4">
      <c r="A4" s="101"/>
      <c r="B4" s="102"/>
      <c r="C4" s="102"/>
      <c r="D4" s="102"/>
      <c r="E4" s="102"/>
      <c r="F4" s="102"/>
      <c r="G4" s="185"/>
      <c r="H4" s="186"/>
      <c r="I4" s="186"/>
      <c r="J4" s="186"/>
      <c r="K4" s="186"/>
      <c r="L4" s="186"/>
      <c r="M4" s="186"/>
      <c r="N4" s="186"/>
      <c r="O4" s="186"/>
      <c r="P4" s="186"/>
      <c r="Q4" s="186"/>
      <c r="R4" s="186"/>
      <c r="S4" s="186"/>
      <c r="T4" s="186"/>
      <c r="U4" s="186"/>
      <c r="V4" s="186"/>
      <c r="W4" s="186"/>
      <c r="X4" s="186"/>
      <c r="Y4" s="186"/>
      <c r="Z4" s="187"/>
    </row>
    <row r="5" spans="1:26" ht="18" customHeight="1" x14ac:dyDescent="0.4">
      <c r="A5" s="101"/>
      <c r="B5" s="102"/>
      <c r="C5" s="102"/>
      <c r="D5" s="102"/>
      <c r="E5" s="102"/>
      <c r="F5" s="102"/>
      <c r="G5" s="188"/>
      <c r="H5" s="172"/>
      <c r="I5" s="172"/>
      <c r="J5" s="172"/>
      <c r="K5" s="172"/>
      <c r="L5" s="172"/>
      <c r="M5" s="172"/>
      <c r="N5" s="172"/>
      <c r="O5" s="172"/>
      <c r="P5" s="172"/>
      <c r="Q5" s="172"/>
      <c r="R5" s="172"/>
      <c r="S5" s="172"/>
      <c r="T5" s="172"/>
      <c r="U5" s="172"/>
      <c r="V5" s="172"/>
      <c r="W5" s="172"/>
      <c r="X5" s="172"/>
      <c r="Y5" s="172"/>
      <c r="Z5" s="173"/>
    </row>
    <row r="6" spans="1:26" ht="22.5" customHeight="1" x14ac:dyDescent="0.4">
      <c r="A6" s="101"/>
      <c r="B6" s="102"/>
      <c r="C6" s="102"/>
      <c r="D6" s="102"/>
      <c r="E6" s="102"/>
      <c r="F6" s="102"/>
      <c r="G6" s="188"/>
      <c r="H6" s="172"/>
      <c r="I6" s="172"/>
      <c r="J6" s="172"/>
      <c r="K6" s="172"/>
      <c r="L6" s="172"/>
      <c r="M6" s="172"/>
      <c r="N6" s="172"/>
      <c r="O6" s="172"/>
      <c r="P6" s="172"/>
      <c r="Q6" s="172"/>
      <c r="R6" s="172"/>
      <c r="S6" s="172"/>
      <c r="T6" s="172"/>
      <c r="U6" s="172"/>
      <c r="V6" s="172"/>
      <c r="W6" s="172"/>
      <c r="X6" s="172"/>
      <c r="Y6" s="172"/>
      <c r="Z6" s="173"/>
    </row>
    <row r="7" spans="1:26" ht="27.75" customHeight="1" x14ac:dyDescent="0.4">
      <c r="A7" s="101"/>
      <c r="B7" s="102"/>
      <c r="C7" s="102"/>
      <c r="D7" s="102"/>
      <c r="E7" s="102"/>
      <c r="F7" s="102"/>
      <c r="G7" s="189"/>
      <c r="H7" s="190"/>
      <c r="I7" s="190"/>
      <c r="J7" s="190"/>
      <c r="K7" s="190"/>
      <c r="L7" s="190"/>
      <c r="M7" s="190"/>
      <c r="N7" s="190"/>
      <c r="O7" s="190"/>
      <c r="P7" s="190"/>
      <c r="Q7" s="190"/>
      <c r="R7" s="190"/>
      <c r="S7" s="190"/>
      <c r="T7" s="190"/>
      <c r="U7" s="190"/>
      <c r="V7" s="190"/>
      <c r="W7" s="190"/>
      <c r="X7" s="190"/>
      <c r="Y7" s="190"/>
      <c r="Z7" s="191"/>
    </row>
    <row r="8" spans="1:26" ht="18" customHeight="1" x14ac:dyDescent="0.4">
      <c r="A8" s="101" t="s">
        <v>86</v>
      </c>
      <c r="B8" s="102"/>
      <c r="C8" s="102"/>
      <c r="D8" s="102"/>
      <c r="E8" s="102"/>
      <c r="F8" s="102"/>
      <c r="G8" s="192" t="s">
        <v>132</v>
      </c>
      <c r="H8" s="193"/>
      <c r="I8" s="193"/>
      <c r="J8" s="193"/>
      <c r="K8" s="193"/>
      <c r="L8" s="193"/>
      <c r="M8" s="193"/>
      <c r="N8" s="193"/>
      <c r="O8" s="193"/>
      <c r="P8" s="193"/>
      <c r="Q8" s="193"/>
      <c r="R8" s="193"/>
      <c r="S8" s="193"/>
      <c r="T8" s="193"/>
      <c r="U8" s="193"/>
      <c r="V8" s="193"/>
      <c r="W8" s="193"/>
      <c r="X8" s="193"/>
      <c r="Y8" s="193"/>
      <c r="Z8" s="194"/>
    </row>
    <row r="9" spans="1:26" ht="18" customHeight="1" x14ac:dyDescent="0.4">
      <c r="A9" s="101"/>
      <c r="B9" s="102"/>
      <c r="C9" s="102"/>
      <c r="D9" s="102"/>
      <c r="E9" s="102"/>
      <c r="F9" s="102"/>
      <c r="G9" s="188"/>
      <c r="H9" s="172"/>
      <c r="I9" s="172"/>
      <c r="J9" s="172"/>
      <c r="K9" s="172"/>
      <c r="L9" s="172"/>
      <c r="M9" s="172"/>
      <c r="N9" s="172"/>
      <c r="O9" s="172"/>
      <c r="P9" s="172"/>
      <c r="Q9" s="172"/>
      <c r="R9" s="172"/>
      <c r="S9" s="172"/>
      <c r="T9" s="172"/>
      <c r="U9" s="172"/>
      <c r="V9" s="172"/>
      <c r="W9" s="172"/>
      <c r="X9" s="172"/>
      <c r="Y9" s="172"/>
      <c r="Z9" s="173"/>
    </row>
    <row r="10" spans="1:26" ht="18" customHeight="1" x14ac:dyDescent="0.4">
      <c r="A10" s="101"/>
      <c r="B10" s="102"/>
      <c r="C10" s="102"/>
      <c r="D10" s="102"/>
      <c r="E10" s="102"/>
      <c r="F10" s="102"/>
      <c r="G10" s="195"/>
      <c r="H10" s="196"/>
      <c r="I10" s="196"/>
      <c r="J10" s="196"/>
      <c r="K10" s="196"/>
      <c r="L10" s="196"/>
      <c r="M10" s="196"/>
      <c r="N10" s="196"/>
      <c r="O10" s="196"/>
      <c r="P10" s="196"/>
      <c r="Q10" s="196"/>
      <c r="R10" s="196"/>
      <c r="S10" s="196"/>
      <c r="T10" s="196"/>
      <c r="U10" s="196"/>
      <c r="V10" s="196"/>
      <c r="W10" s="196"/>
      <c r="X10" s="196"/>
      <c r="Y10" s="196"/>
      <c r="Z10" s="197"/>
    </row>
    <row r="11" spans="1:26" ht="18" customHeight="1" x14ac:dyDescent="0.4">
      <c r="A11" s="101"/>
      <c r="B11" s="102"/>
      <c r="C11" s="102"/>
      <c r="D11" s="102"/>
      <c r="E11" s="102"/>
      <c r="F11" s="102"/>
      <c r="G11" s="199" t="s">
        <v>93</v>
      </c>
      <c r="H11" s="200"/>
      <c r="I11" s="200"/>
      <c r="J11" s="200"/>
      <c r="K11" s="200"/>
      <c r="L11" s="200"/>
      <c r="M11" s="200"/>
      <c r="N11" s="200"/>
      <c r="O11" s="200"/>
      <c r="P11" s="200"/>
      <c r="Q11" s="200"/>
      <c r="R11" s="200"/>
      <c r="S11" s="200"/>
      <c r="T11" s="200"/>
      <c r="U11" s="200"/>
      <c r="V11" s="200"/>
      <c r="W11" s="200"/>
      <c r="X11" s="200"/>
      <c r="Y11" s="200"/>
      <c r="Z11" s="201"/>
    </row>
    <row r="12" spans="1:26" ht="30" customHeight="1" x14ac:dyDescent="0.4">
      <c r="A12" s="101"/>
      <c r="B12" s="102"/>
      <c r="C12" s="102"/>
      <c r="D12" s="102"/>
      <c r="E12" s="102"/>
      <c r="F12" s="102"/>
      <c r="G12" s="49"/>
      <c r="H12" s="50"/>
      <c r="I12" s="50"/>
      <c r="J12" s="50"/>
      <c r="K12" s="50"/>
      <c r="L12" s="50"/>
      <c r="M12" s="50"/>
      <c r="N12" s="50"/>
      <c r="O12" s="50"/>
      <c r="P12" s="50"/>
      <c r="Q12" s="50"/>
      <c r="R12" s="50"/>
      <c r="S12" s="4" t="s">
        <v>95</v>
      </c>
      <c r="T12" s="198"/>
      <c r="U12" s="198"/>
      <c r="V12" s="198"/>
      <c r="W12" s="198"/>
      <c r="X12" s="198"/>
      <c r="Y12" s="4" t="s">
        <v>94</v>
      </c>
      <c r="Z12" s="5" t="s">
        <v>96</v>
      </c>
    </row>
    <row r="13" spans="1:26" ht="18" customHeight="1" x14ac:dyDescent="0.4">
      <c r="A13" s="101" t="s">
        <v>88</v>
      </c>
      <c r="B13" s="102"/>
      <c r="C13" s="102"/>
      <c r="D13" s="102"/>
      <c r="E13" s="102"/>
      <c r="F13" s="102"/>
      <c r="G13" s="163" t="s">
        <v>52</v>
      </c>
      <c r="H13" s="163"/>
      <c r="I13" s="163"/>
      <c r="J13" s="163"/>
      <c r="K13" s="163"/>
      <c r="L13" s="163"/>
      <c r="M13" s="163"/>
      <c r="N13" s="163"/>
      <c r="O13" s="163"/>
      <c r="P13" s="163"/>
      <c r="Q13" s="163"/>
      <c r="R13" s="163"/>
      <c r="S13" s="163"/>
      <c r="T13" s="163"/>
      <c r="U13" s="163"/>
      <c r="V13" s="163"/>
      <c r="W13" s="163"/>
      <c r="X13" s="163"/>
      <c r="Y13" s="163"/>
      <c r="Z13" s="164"/>
    </row>
    <row r="14" spans="1:26" ht="18" customHeight="1" x14ac:dyDescent="0.4">
      <c r="A14" s="101"/>
      <c r="B14" s="102"/>
      <c r="C14" s="102"/>
      <c r="D14" s="102"/>
      <c r="E14" s="102"/>
      <c r="F14" s="102"/>
      <c r="G14" s="165" t="s">
        <v>53</v>
      </c>
      <c r="H14" s="165"/>
      <c r="I14" s="166"/>
      <c r="J14" s="176">
        <v>300</v>
      </c>
      <c r="K14" s="177"/>
      <c r="L14" s="177"/>
      <c r="M14" s="177"/>
      <c r="N14" s="177"/>
      <c r="O14" s="177"/>
      <c r="P14" s="177"/>
      <c r="Q14" s="177"/>
      <c r="R14" s="177"/>
      <c r="S14" s="178"/>
      <c r="T14" s="167" t="s">
        <v>50</v>
      </c>
      <c r="U14" s="167"/>
      <c r="V14" s="167"/>
      <c r="W14" s="167"/>
      <c r="X14" s="167"/>
      <c r="Y14" s="167"/>
      <c r="Z14" s="168"/>
    </row>
    <row r="15" spans="1:26" ht="18" customHeight="1" x14ac:dyDescent="0.4">
      <c r="A15" s="101"/>
      <c r="B15" s="102"/>
      <c r="C15" s="102"/>
      <c r="D15" s="102"/>
      <c r="E15" s="102"/>
      <c r="F15" s="102"/>
      <c r="G15" s="72" t="s">
        <v>54</v>
      </c>
      <c r="H15" s="72"/>
      <c r="I15" s="157"/>
      <c r="J15" s="169" t="s">
        <v>80</v>
      </c>
      <c r="K15" s="170"/>
      <c r="L15" s="170"/>
      <c r="M15" s="170"/>
      <c r="N15" s="170"/>
      <c r="O15" s="170"/>
      <c r="P15" s="170"/>
      <c r="Q15" s="170"/>
      <c r="R15" s="170"/>
      <c r="S15" s="170"/>
      <c r="T15" s="170"/>
      <c r="U15" s="170"/>
      <c r="V15" s="170"/>
      <c r="W15" s="170"/>
      <c r="X15" s="170"/>
      <c r="Y15" s="170"/>
      <c r="Z15" s="171"/>
    </row>
    <row r="16" spans="1:26" ht="18" customHeight="1" x14ac:dyDescent="0.4">
      <c r="A16" s="101"/>
      <c r="B16" s="102"/>
      <c r="C16" s="102"/>
      <c r="D16" s="102"/>
      <c r="E16" s="102"/>
      <c r="F16" s="102"/>
      <c r="G16" s="74"/>
      <c r="H16" s="74"/>
      <c r="I16" s="95"/>
      <c r="J16" s="172"/>
      <c r="K16" s="172"/>
      <c r="L16" s="172"/>
      <c r="M16" s="172"/>
      <c r="N16" s="172"/>
      <c r="O16" s="172"/>
      <c r="P16" s="172"/>
      <c r="Q16" s="172"/>
      <c r="R16" s="172"/>
      <c r="S16" s="172"/>
      <c r="T16" s="172"/>
      <c r="U16" s="172"/>
      <c r="V16" s="172"/>
      <c r="W16" s="172"/>
      <c r="X16" s="172"/>
      <c r="Y16" s="172"/>
      <c r="Z16" s="173"/>
    </row>
    <row r="17" spans="1:26" ht="30" customHeight="1" thickBot="1" x14ac:dyDescent="0.45">
      <c r="A17" s="162"/>
      <c r="B17" s="141"/>
      <c r="C17" s="141"/>
      <c r="D17" s="141"/>
      <c r="E17" s="141"/>
      <c r="F17" s="141"/>
      <c r="G17" s="115"/>
      <c r="H17" s="115"/>
      <c r="I17" s="116"/>
      <c r="J17" s="174"/>
      <c r="K17" s="174"/>
      <c r="L17" s="174"/>
      <c r="M17" s="174"/>
      <c r="N17" s="174"/>
      <c r="O17" s="174"/>
      <c r="P17" s="174"/>
      <c r="Q17" s="174"/>
      <c r="R17" s="174"/>
      <c r="S17" s="174"/>
      <c r="T17" s="174"/>
      <c r="U17" s="174"/>
      <c r="V17" s="174"/>
      <c r="W17" s="174"/>
      <c r="X17" s="174"/>
      <c r="Y17" s="174"/>
      <c r="Z17" s="175"/>
    </row>
    <row r="18" spans="1:26" ht="18" customHeight="1" x14ac:dyDescent="0.4">
      <c r="D18" s="1" t="s">
        <v>83</v>
      </c>
    </row>
    <row r="19" spans="1:26" ht="11.25" customHeight="1" x14ac:dyDescent="0.4"/>
    <row r="20" spans="1:26" ht="27" customHeight="1" x14ac:dyDescent="0.4">
      <c r="A20" s="1" t="s">
        <v>97</v>
      </c>
    </row>
    <row r="21" spans="1:26" ht="18" customHeight="1" thickBot="1" x14ac:dyDescent="0.45">
      <c r="A21" s="1" t="s">
        <v>75</v>
      </c>
    </row>
    <row r="22" spans="1:26" ht="20.25" customHeight="1" x14ac:dyDescent="0.4">
      <c r="A22" s="212" t="s">
        <v>78</v>
      </c>
      <c r="B22" s="213"/>
      <c r="C22" s="213"/>
      <c r="D22" s="213"/>
      <c r="E22" s="213"/>
      <c r="F22" s="213"/>
      <c r="G22" s="213" t="s">
        <v>12</v>
      </c>
      <c r="H22" s="213"/>
      <c r="I22" s="213"/>
      <c r="J22" s="213"/>
      <c r="K22" s="213"/>
      <c r="L22" s="213"/>
      <c r="M22" s="213"/>
      <c r="N22" s="213"/>
      <c r="O22" s="213"/>
      <c r="P22" s="213"/>
      <c r="Q22" s="213"/>
      <c r="R22" s="213"/>
      <c r="S22" s="213"/>
      <c r="T22" s="213" t="s">
        <v>79</v>
      </c>
      <c r="U22" s="213"/>
      <c r="V22" s="213"/>
      <c r="W22" s="213"/>
      <c r="X22" s="213"/>
      <c r="Y22" s="213"/>
      <c r="Z22" s="214"/>
    </row>
    <row r="23" spans="1:26" ht="29.25" customHeight="1" x14ac:dyDescent="0.4">
      <c r="A23" s="211"/>
      <c r="B23" s="22"/>
      <c r="C23" s="22"/>
      <c r="D23" s="22"/>
      <c r="E23" s="22"/>
      <c r="F23" s="22"/>
      <c r="G23" s="22"/>
      <c r="H23" s="22"/>
      <c r="I23" s="22"/>
      <c r="J23" s="22"/>
      <c r="K23" s="22"/>
      <c r="L23" s="22"/>
      <c r="M23" s="22"/>
      <c r="N23" s="22"/>
      <c r="O23" s="22"/>
      <c r="P23" s="22"/>
      <c r="Q23" s="22"/>
      <c r="R23" s="22"/>
      <c r="S23" s="22"/>
      <c r="T23" s="22"/>
      <c r="U23" s="22"/>
      <c r="V23" s="22"/>
      <c r="W23" s="22"/>
      <c r="X23" s="22"/>
      <c r="Y23" s="22"/>
      <c r="Z23" s="23"/>
    </row>
    <row r="24" spans="1:26" ht="29.25" customHeight="1" x14ac:dyDescent="0.4">
      <c r="A24" s="211"/>
      <c r="B24" s="22"/>
      <c r="C24" s="22"/>
      <c r="D24" s="22"/>
      <c r="E24" s="22"/>
      <c r="F24" s="22"/>
      <c r="G24" s="22"/>
      <c r="H24" s="22"/>
      <c r="I24" s="22"/>
      <c r="J24" s="22"/>
      <c r="K24" s="22"/>
      <c r="L24" s="22"/>
      <c r="M24" s="22"/>
      <c r="N24" s="22"/>
      <c r="O24" s="22"/>
      <c r="P24" s="22"/>
      <c r="Q24" s="22"/>
      <c r="R24" s="22"/>
      <c r="S24" s="22"/>
      <c r="T24" s="22"/>
      <c r="U24" s="22"/>
      <c r="V24" s="22"/>
      <c r="W24" s="22"/>
      <c r="X24" s="22"/>
      <c r="Y24" s="22"/>
      <c r="Z24" s="23"/>
    </row>
    <row r="25" spans="1:26" ht="29.25" customHeight="1" x14ac:dyDescent="0.4">
      <c r="A25" s="211"/>
      <c r="B25" s="22"/>
      <c r="C25" s="22"/>
      <c r="D25" s="22"/>
      <c r="E25" s="22"/>
      <c r="F25" s="22"/>
      <c r="G25" s="22"/>
      <c r="H25" s="22"/>
      <c r="I25" s="22"/>
      <c r="J25" s="22"/>
      <c r="K25" s="22"/>
      <c r="L25" s="22"/>
      <c r="M25" s="22"/>
      <c r="N25" s="22"/>
      <c r="O25" s="22"/>
      <c r="P25" s="22"/>
      <c r="Q25" s="22"/>
      <c r="R25" s="22"/>
      <c r="S25" s="22"/>
      <c r="T25" s="22"/>
      <c r="U25" s="22"/>
      <c r="V25" s="22"/>
      <c r="W25" s="22"/>
      <c r="X25" s="22"/>
      <c r="Y25" s="22"/>
      <c r="Z25" s="23"/>
    </row>
    <row r="26" spans="1:26" ht="29.25" customHeight="1" thickBot="1" x14ac:dyDescent="0.45">
      <c r="A26" s="202"/>
      <c r="B26" s="203"/>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4"/>
    </row>
    <row r="27" spans="1:26" ht="18" customHeight="1" x14ac:dyDescent="0.4">
      <c r="B27" s="205" t="s">
        <v>76</v>
      </c>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5"/>
    </row>
    <row r="28" spans="1:26" ht="18" customHeight="1" x14ac:dyDescent="0.4">
      <c r="B28" s="205"/>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row>
    <row r="29" spans="1:26" ht="9" customHeight="1" x14ac:dyDescent="0.4"/>
    <row r="30" spans="1:26" ht="18" customHeight="1" thickBot="1" x14ac:dyDescent="0.45">
      <c r="A30" s="1" t="s">
        <v>77</v>
      </c>
    </row>
    <row r="31" spans="1:26" ht="18" customHeight="1" x14ac:dyDescent="0.4">
      <c r="A31" s="206"/>
      <c r="B31" s="207"/>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8"/>
    </row>
    <row r="32" spans="1:26" ht="18" customHeight="1" x14ac:dyDescent="0.4">
      <c r="A32" s="209"/>
      <c r="B32" s="172"/>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3"/>
    </row>
    <row r="33" spans="1:26" ht="18" customHeight="1" x14ac:dyDescent="0.4">
      <c r="A33" s="209"/>
      <c r="B33" s="172"/>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3"/>
    </row>
    <row r="34" spans="1:26" ht="18" customHeight="1" x14ac:dyDescent="0.4">
      <c r="A34" s="209"/>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3"/>
    </row>
    <row r="35" spans="1:26" ht="18" customHeight="1" x14ac:dyDescent="0.4">
      <c r="A35" s="209"/>
      <c r="B35" s="172"/>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3"/>
    </row>
    <row r="36" spans="1:26" ht="18" customHeight="1" x14ac:dyDescent="0.4">
      <c r="A36" s="209"/>
      <c r="B36" s="172"/>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3"/>
    </row>
    <row r="37" spans="1:26" ht="6" customHeight="1" thickBot="1" x14ac:dyDescent="0.45">
      <c r="A37" s="210"/>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5"/>
    </row>
  </sheetData>
  <protectedRanges>
    <protectedRange sqref="G5 G8 G12 T12 J14 J16 A23:Z26 A31" name="範囲1"/>
  </protectedRanges>
  <mergeCells count="33">
    <mergeCell ref="A22:F22"/>
    <mergeCell ref="G22:S22"/>
    <mergeCell ref="T22:Z22"/>
    <mergeCell ref="A23:F23"/>
    <mergeCell ref="G23:S23"/>
    <mergeCell ref="T23:Z23"/>
    <mergeCell ref="A24:F24"/>
    <mergeCell ref="G24:S24"/>
    <mergeCell ref="T24:Z24"/>
    <mergeCell ref="A25:F25"/>
    <mergeCell ref="G25:S25"/>
    <mergeCell ref="T25:Z25"/>
    <mergeCell ref="A26:F26"/>
    <mergeCell ref="G26:S26"/>
    <mergeCell ref="T26:Z26"/>
    <mergeCell ref="B27:Z28"/>
    <mergeCell ref="A31:Z37"/>
    <mergeCell ref="A2:F7"/>
    <mergeCell ref="G2:Z4"/>
    <mergeCell ref="G5:Z7"/>
    <mergeCell ref="A8:F12"/>
    <mergeCell ref="G8:Z10"/>
    <mergeCell ref="G12:R12"/>
    <mergeCell ref="T12:X12"/>
    <mergeCell ref="G11:Z11"/>
    <mergeCell ref="A13:F17"/>
    <mergeCell ref="G13:Z13"/>
    <mergeCell ref="G14:I14"/>
    <mergeCell ref="T14:Z14"/>
    <mergeCell ref="J15:Z15"/>
    <mergeCell ref="G15:I17"/>
    <mergeCell ref="J16:Z17"/>
    <mergeCell ref="J14:S14"/>
  </mergeCells>
  <phoneticPr fontId="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A1:AZ38"/>
  <sheetViews>
    <sheetView view="pageBreakPreview" zoomScaleNormal="100" zoomScaleSheetLayoutView="100" workbookViewId="0">
      <selection activeCell="K41" sqref="K41"/>
    </sheetView>
  </sheetViews>
  <sheetFormatPr defaultColWidth="3" defaultRowHeight="18" customHeight="1" x14ac:dyDescent="0.4"/>
  <cols>
    <col min="7" max="7" width="3.75" customWidth="1"/>
    <col min="33" max="33" width="3.75" customWidth="1"/>
  </cols>
  <sheetData>
    <row r="1" spans="1:52" ht="18" customHeight="1" x14ac:dyDescent="0.4">
      <c r="A1" s="1" t="s">
        <v>98</v>
      </c>
      <c r="B1" s="1"/>
      <c r="C1" s="1"/>
      <c r="D1" s="1"/>
      <c r="E1" s="1"/>
      <c r="F1" s="1"/>
      <c r="G1" s="1" t="s">
        <v>60</v>
      </c>
      <c r="H1" s="1"/>
      <c r="I1" s="1"/>
      <c r="J1" s="1"/>
      <c r="K1" s="1"/>
      <c r="L1" s="1"/>
      <c r="M1" s="1"/>
      <c r="N1" s="1"/>
      <c r="O1" s="1"/>
      <c r="P1" s="1"/>
      <c r="Q1" s="1"/>
      <c r="R1" s="1"/>
      <c r="S1" s="1"/>
      <c r="T1" s="1"/>
      <c r="U1" s="1"/>
      <c r="V1" s="1"/>
      <c r="W1" s="1"/>
      <c r="X1" s="1"/>
      <c r="Y1" s="1"/>
    </row>
    <row r="2" spans="1:52" ht="18" customHeight="1" thickBot="1" x14ac:dyDescent="0.45"/>
    <row r="3" spans="1:52" ht="18" customHeight="1" x14ac:dyDescent="0.4">
      <c r="A3" s="212" t="s">
        <v>61</v>
      </c>
      <c r="B3" s="213"/>
      <c r="C3" s="213"/>
      <c r="D3" s="213"/>
      <c r="E3" s="213"/>
      <c r="F3" s="213"/>
      <c r="G3" s="213" t="s">
        <v>62</v>
      </c>
      <c r="H3" s="213"/>
      <c r="I3" s="213"/>
      <c r="J3" s="213"/>
      <c r="K3" s="213"/>
      <c r="L3" s="213"/>
      <c r="M3" s="213"/>
      <c r="N3" s="213"/>
      <c r="O3" s="213"/>
      <c r="P3" s="213"/>
      <c r="Q3" s="213"/>
      <c r="R3" s="213"/>
      <c r="S3" s="213"/>
      <c r="T3" s="213"/>
      <c r="U3" s="213"/>
      <c r="V3" s="213"/>
      <c r="W3" s="213"/>
      <c r="X3" s="213"/>
      <c r="Y3" s="213"/>
      <c r="Z3" s="214"/>
      <c r="AA3" s="212" t="s">
        <v>61</v>
      </c>
      <c r="AB3" s="213"/>
      <c r="AC3" s="213"/>
      <c r="AD3" s="213"/>
      <c r="AE3" s="213"/>
      <c r="AF3" s="213"/>
      <c r="AG3" s="213" t="s">
        <v>62</v>
      </c>
      <c r="AH3" s="213"/>
      <c r="AI3" s="213"/>
      <c r="AJ3" s="213"/>
      <c r="AK3" s="213"/>
      <c r="AL3" s="213"/>
      <c r="AM3" s="213"/>
      <c r="AN3" s="213"/>
      <c r="AO3" s="213"/>
      <c r="AP3" s="213"/>
      <c r="AQ3" s="213"/>
      <c r="AR3" s="213"/>
      <c r="AS3" s="213"/>
      <c r="AT3" s="213"/>
      <c r="AU3" s="213"/>
      <c r="AV3" s="213"/>
      <c r="AW3" s="213"/>
      <c r="AX3" s="213"/>
      <c r="AY3" s="213"/>
      <c r="AZ3" s="214"/>
    </row>
    <row r="4" spans="1:52" ht="18" customHeight="1" x14ac:dyDescent="0.4">
      <c r="A4" s="219" t="s">
        <v>63</v>
      </c>
      <c r="B4" s="220"/>
      <c r="C4" s="220"/>
      <c r="D4" s="220"/>
      <c r="E4" s="220"/>
      <c r="F4" s="220"/>
      <c r="G4" s="234" t="s">
        <v>112</v>
      </c>
      <c r="H4" s="234"/>
      <c r="I4" s="234"/>
      <c r="J4" s="234"/>
      <c r="K4" s="234"/>
      <c r="L4" s="234"/>
      <c r="M4" s="234"/>
      <c r="N4" s="234"/>
      <c r="O4" s="234"/>
      <c r="P4" s="234"/>
      <c r="Q4" s="234"/>
      <c r="R4" s="234"/>
      <c r="S4" s="234"/>
      <c r="T4" s="234"/>
      <c r="U4" s="234"/>
      <c r="V4" s="234"/>
      <c r="W4" s="234"/>
      <c r="X4" s="234"/>
      <c r="Y4" s="234"/>
      <c r="Z4" s="235"/>
      <c r="AA4" s="219" t="s">
        <v>70</v>
      </c>
      <c r="AB4" s="220"/>
      <c r="AC4" s="220"/>
      <c r="AD4" s="220"/>
      <c r="AE4" s="220"/>
      <c r="AF4" s="220"/>
      <c r="AG4" s="215"/>
      <c r="AH4" s="215"/>
      <c r="AI4" s="215"/>
      <c r="AJ4" s="215"/>
      <c r="AK4" s="215"/>
      <c r="AL4" s="215"/>
      <c r="AM4" s="215"/>
      <c r="AN4" s="215"/>
      <c r="AO4" s="215"/>
      <c r="AP4" s="215"/>
      <c r="AQ4" s="215"/>
      <c r="AR4" s="215"/>
      <c r="AS4" s="215"/>
      <c r="AT4" s="215"/>
      <c r="AU4" s="215"/>
      <c r="AV4" s="215"/>
      <c r="AW4" s="215"/>
      <c r="AX4" s="215"/>
      <c r="AY4" s="215"/>
      <c r="AZ4" s="216"/>
    </row>
    <row r="5" spans="1:52" ht="13.5" customHeight="1" x14ac:dyDescent="0.4">
      <c r="A5" s="219"/>
      <c r="B5" s="220"/>
      <c r="C5" s="220"/>
      <c r="D5" s="220"/>
      <c r="E5" s="220"/>
      <c r="F5" s="220"/>
      <c r="G5" s="236"/>
      <c r="H5" s="236"/>
      <c r="I5" s="236"/>
      <c r="J5" s="236"/>
      <c r="K5" s="236"/>
      <c r="L5" s="236"/>
      <c r="M5" s="236"/>
      <c r="N5" s="236"/>
      <c r="O5" s="236"/>
      <c r="P5" s="236"/>
      <c r="Q5" s="236"/>
      <c r="R5" s="236"/>
      <c r="S5" s="236"/>
      <c r="T5" s="236"/>
      <c r="U5" s="236"/>
      <c r="V5" s="236"/>
      <c r="W5" s="236"/>
      <c r="X5" s="236"/>
      <c r="Y5" s="236"/>
      <c r="Z5" s="237"/>
      <c r="AA5" s="219"/>
      <c r="AB5" s="220"/>
      <c r="AC5" s="220"/>
      <c r="AD5" s="220"/>
      <c r="AE5" s="220"/>
      <c r="AF5" s="220"/>
      <c r="AG5" s="215"/>
      <c r="AH5" s="215"/>
      <c r="AI5" s="215"/>
      <c r="AJ5" s="215"/>
      <c r="AK5" s="215"/>
      <c r="AL5" s="215"/>
      <c r="AM5" s="215"/>
      <c r="AN5" s="215"/>
      <c r="AO5" s="215"/>
      <c r="AP5" s="215"/>
      <c r="AQ5" s="215"/>
      <c r="AR5" s="215"/>
      <c r="AS5" s="215"/>
      <c r="AT5" s="215"/>
      <c r="AU5" s="215"/>
      <c r="AV5" s="215"/>
      <c r="AW5" s="215"/>
      <c r="AX5" s="215"/>
      <c r="AY5" s="215"/>
      <c r="AZ5" s="216"/>
    </row>
    <row r="6" spans="1:52" ht="18" customHeight="1" x14ac:dyDescent="0.4">
      <c r="A6" s="219"/>
      <c r="B6" s="220"/>
      <c r="C6" s="220"/>
      <c r="D6" s="220"/>
      <c r="E6" s="220"/>
      <c r="F6" s="220"/>
      <c r="G6" s="232"/>
      <c r="H6" s="232"/>
      <c r="I6" s="232"/>
      <c r="J6" s="232"/>
      <c r="K6" s="232"/>
      <c r="L6" s="232"/>
      <c r="M6" s="232"/>
      <c r="N6" s="232"/>
      <c r="O6" s="232"/>
      <c r="P6" s="232"/>
      <c r="Q6" s="232"/>
      <c r="R6" s="232"/>
      <c r="S6" s="232"/>
      <c r="T6" s="232"/>
      <c r="U6" s="232"/>
      <c r="V6" s="232"/>
      <c r="W6" s="232"/>
      <c r="X6" s="232"/>
      <c r="Y6" s="232"/>
      <c r="Z6" s="233"/>
      <c r="AA6" s="219"/>
      <c r="AB6" s="220"/>
      <c r="AC6" s="220"/>
      <c r="AD6" s="220"/>
      <c r="AE6" s="220"/>
      <c r="AF6" s="220"/>
      <c r="AG6" s="215"/>
      <c r="AH6" s="215"/>
      <c r="AI6" s="215"/>
      <c r="AJ6" s="215"/>
      <c r="AK6" s="215"/>
      <c r="AL6" s="215"/>
      <c r="AM6" s="215"/>
      <c r="AN6" s="215"/>
      <c r="AO6" s="215"/>
      <c r="AP6" s="215"/>
      <c r="AQ6" s="215"/>
      <c r="AR6" s="215"/>
      <c r="AS6" s="215"/>
      <c r="AT6" s="215"/>
      <c r="AU6" s="215"/>
      <c r="AV6" s="215"/>
      <c r="AW6" s="215"/>
      <c r="AX6" s="215"/>
      <c r="AY6" s="215"/>
      <c r="AZ6" s="216"/>
    </row>
    <row r="7" spans="1:52" ht="18" customHeight="1" x14ac:dyDescent="0.4">
      <c r="A7" s="227" t="s">
        <v>64</v>
      </c>
      <c r="B7" s="228"/>
      <c r="C7" s="228"/>
      <c r="D7" s="228"/>
      <c r="E7" s="228"/>
      <c r="F7" s="228"/>
      <c r="G7" s="215"/>
      <c r="H7" s="215"/>
      <c r="I7" s="215"/>
      <c r="J7" s="215"/>
      <c r="K7" s="215"/>
      <c r="L7" s="215"/>
      <c r="M7" s="215"/>
      <c r="N7" s="215"/>
      <c r="O7" s="215"/>
      <c r="P7" s="215"/>
      <c r="Q7" s="215"/>
      <c r="R7" s="215"/>
      <c r="S7" s="215"/>
      <c r="T7" s="215"/>
      <c r="U7" s="215"/>
      <c r="V7" s="215"/>
      <c r="W7" s="215"/>
      <c r="X7" s="215"/>
      <c r="Y7" s="215"/>
      <c r="Z7" s="216"/>
      <c r="AA7" s="227" t="s">
        <v>64</v>
      </c>
      <c r="AB7" s="228"/>
      <c r="AC7" s="228"/>
      <c r="AD7" s="228"/>
      <c r="AE7" s="228"/>
      <c r="AF7" s="228"/>
      <c r="AG7" s="215"/>
      <c r="AH7" s="215"/>
      <c r="AI7" s="215"/>
      <c r="AJ7" s="215"/>
      <c r="AK7" s="215"/>
      <c r="AL7" s="215"/>
      <c r="AM7" s="215"/>
      <c r="AN7" s="215"/>
      <c r="AO7" s="215"/>
      <c r="AP7" s="215"/>
      <c r="AQ7" s="215"/>
      <c r="AR7" s="215"/>
      <c r="AS7" s="215"/>
      <c r="AT7" s="215"/>
      <c r="AU7" s="215"/>
      <c r="AV7" s="215"/>
      <c r="AW7" s="215"/>
      <c r="AX7" s="215"/>
      <c r="AY7" s="215"/>
      <c r="AZ7" s="216"/>
    </row>
    <row r="8" spans="1:52" ht="18" customHeight="1" x14ac:dyDescent="0.4">
      <c r="A8" s="229"/>
      <c r="B8" s="230"/>
      <c r="C8" s="230"/>
      <c r="D8" s="230"/>
      <c r="E8" s="230"/>
      <c r="F8" s="231"/>
      <c r="G8" s="215"/>
      <c r="H8" s="215"/>
      <c r="I8" s="215"/>
      <c r="J8" s="215"/>
      <c r="K8" s="215"/>
      <c r="L8" s="215"/>
      <c r="M8" s="215"/>
      <c r="N8" s="215"/>
      <c r="O8" s="215"/>
      <c r="P8" s="215"/>
      <c r="Q8" s="215"/>
      <c r="R8" s="215"/>
      <c r="S8" s="215"/>
      <c r="T8" s="215"/>
      <c r="U8" s="215"/>
      <c r="V8" s="215"/>
      <c r="W8" s="215"/>
      <c r="X8" s="215"/>
      <c r="Y8" s="215"/>
      <c r="Z8" s="216"/>
      <c r="AA8" s="223"/>
      <c r="AB8" s="224"/>
      <c r="AC8" s="224"/>
      <c r="AD8" s="224"/>
      <c r="AE8" s="224"/>
      <c r="AF8" s="224"/>
      <c r="AG8" s="215"/>
      <c r="AH8" s="215"/>
      <c r="AI8" s="215"/>
      <c r="AJ8" s="215"/>
      <c r="AK8" s="215"/>
      <c r="AL8" s="215"/>
      <c r="AM8" s="215"/>
      <c r="AN8" s="215"/>
      <c r="AO8" s="215"/>
      <c r="AP8" s="215"/>
      <c r="AQ8" s="215"/>
      <c r="AR8" s="215"/>
      <c r="AS8" s="215"/>
      <c r="AT8" s="215"/>
      <c r="AU8" s="215"/>
      <c r="AV8" s="215"/>
      <c r="AW8" s="215"/>
      <c r="AX8" s="215"/>
      <c r="AY8" s="215"/>
      <c r="AZ8" s="216"/>
    </row>
    <row r="9" spans="1:52" ht="18" customHeight="1" x14ac:dyDescent="0.4">
      <c r="A9" s="221" t="s">
        <v>65</v>
      </c>
      <c r="B9" s="222"/>
      <c r="C9" s="222"/>
      <c r="D9" s="222"/>
      <c r="E9" s="222"/>
      <c r="F9" s="222"/>
      <c r="G9" s="215"/>
      <c r="H9" s="215"/>
      <c r="I9" s="215"/>
      <c r="J9" s="215"/>
      <c r="K9" s="215"/>
      <c r="L9" s="215"/>
      <c r="M9" s="215"/>
      <c r="N9" s="215"/>
      <c r="O9" s="215"/>
      <c r="P9" s="215"/>
      <c r="Q9" s="215"/>
      <c r="R9" s="215"/>
      <c r="S9" s="215"/>
      <c r="T9" s="215"/>
      <c r="U9" s="215"/>
      <c r="V9" s="215"/>
      <c r="W9" s="215"/>
      <c r="X9" s="215"/>
      <c r="Y9" s="215"/>
      <c r="Z9" s="216"/>
      <c r="AA9" s="221" t="s">
        <v>65</v>
      </c>
      <c r="AB9" s="222"/>
      <c r="AC9" s="222"/>
      <c r="AD9" s="222"/>
      <c r="AE9" s="222"/>
      <c r="AF9" s="222"/>
      <c r="AG9" s="215"/>
      <c r="AH9" s="215"/>
      <c r="AI9" s="215"/>
      <c r="AJ9" s="215"/>
      <c r="AK9" s="215"/>
      <c r="AL9" s="215"/>
      <c r="AM9" s="215"/>
      <c r="AN9" s="215"/>
      <c r="AO9" s="215"/>
      <c r="AP9" s="215"/>
      <c r="AQ9" s="215"/>
      <c r="AR9" s="215"/>
      <c r="AS9" s="215"/>
      <c r="AT9" s="215"/>
      <c r="AU9" s="215"/>
      <c r="AV9" s="215"/>
      <c r="AW9" s="215"/>
      <c r="AX9" s="215"/>
      <c r="AY9" s="215"/>
      <c r="AZ9" s="216"/>
    </row>
    <row r="10" spans="1:52" ht="24.75" customHeight="1" x14ac:dyDescent="0.4">
      <c r="A10" s="223"/>
      <c r="B10" s="224"/>
      <c r="C10" s="224"/>
      <c r="D10" s="224"/>
      <c r="E10" s="224"/>
      <c r="F10" s="224"/>
      <c r="G10" s="215"/>
      <c r="H10" s="215"/>
      <c r="I10" s="215"/>
      <c r="J10" s="215"/>
      <c r="K10" s="215"/>
      <c r="L10" s="215"/>
      <c r="M10" s="215"/>
      <c r="N10" s="215"/>
      <c r="O10" s="215"/>
      <c r="P10" s="215"/>
      <c r="Q10" s="215"/>
      <c r="R10" s="215"/>
      <c r="S10" s="215"/>
      <c r="T10" s="215"/>
      <c r="U10" s="215"/>
      <c r="V10" s="215"/>
      <c r="W10" s="215"/>
      <c r="X10" s="215"/>
      <c r="Y10" s="215"/>
      <c r="Z10" s="216"/>
      <c r="AA10" s="223"/>
      <c r="AB10" s="224"/>
      <c r="AC10" s="224"/>
      <c r="AD10" s="224"/>
      <c r="AE10" s="224"/>
      <c r="AF10" s="224"/>
      <c r="AG10" s="215"/>
      <c r="AH10" s="215"/>
      <c r="AI10" s="215"/>
      <c r="AJ10" s="215"/>
      <c r="AK10" s="215"/>
      <c r="AL10" s="215"/>
      <c r="AM10" s="215"/>
      <c r="AN10" s="215"/>
      <c r="AO10" s="215"/>
      <c r="AP10" s="215"/>
      <c r="AQ10" s="215"/>
      <c r="AR10" s="215"/>
      <c r="AS10" s="215"/>
      <c r="AT10" s="215"/>
      <c r="AU10" s="215"/>
      <c r="AV10" s="215"/>
      <c r="AW10" s="215"/>
      <c r="AX10" s="215"/>
      <c r="AY10" s="215"/>
      <c r="AZ10" s="216"/>
    </row>
    <row r="11" spans="1:52" ht="18" customHeight="1" x14ac:dyDescent="0.4">
      <c r="A11" s="219" t="s">
        <v>69</v>
      </c>
      <c r="B11" s="220"/>
      <c r="C11" s="220"/>
      <c r="D11" s="220"/>
      <c r="E11" s="220"/>
      <c r="F11" s="220"/>
      <c r="G11" s="215"/>
      <c r="H11" s="215"/>
      <c r="I11" s="215"/>
      <c r="J11" s="215"/>
      <c r="K11" s="215"/>
      <c r="L11" s="215"/>
      <c r="M11" s="215"/>
      <c r="N11" s="215"/>
      <c r="O11" s="215"/>
      <c r="P11" s="215"/>
      <c r="Q11" s="215"/>
      <c r="R11" s="215"/>
      <c r="S11" s="215"/>
      <c r="T11" s="215"/>
      <c r="U11" s="215"/>
      <c r="V11" s="215"/>
      <c r="W11" s="215"/>
      <c r="X11" s="215"/>
      <c r="Y11" s="215"/>
      <c r="Z11" s="216"/>
      <c r="AA11" s="219" t="s">
        <v>71</v>
      </c>
      <c r="AB11" s="220"/>
      <c r="AC11" s="220"/>
      <c r="AD11" s="220"/>
      <c r="AE11" s="220"/>
      <c r="AF11" s="220"/>
      <c r="AG11" s="215"/>
      <c r="AH11" s="215"/>
      <c r="AI11" s="215"/>
      <c r="AJ11" s="215"/>
      <c r="AK11" s="215"/>
      <c r="AL11" s="215"/>
      <c r="AM11" s="215"/>
      <c r="AN11" s="215"/>
      <c r="AO11" s="215"/>
      <c r="AP11" s="215"/>
      <c r="AQ11" s="215"/>
      <c r="AR11" s="215"/>
      <c r="AS11" s="215"/>
      <c r="AT11" s="215"/>
      <c r="AU11" s="215"/>
      <c r="AV11" s="215"/>
      <c r="AW11" s="215"/>
      <c r="AX11" s="215"/>
      <c r="AY11" s="215"/>
      <c r="AZ11" s="216"/>
    </row>
    <row r="12" spans="1:52" ht="18" customHeight="1" x14ac:dyDescent="0.4">
      <c r="A12" s="219"/>
      <c r="B12" s="220"/>
      <c r="C12" s="220"/>
      <c r="D12" s="220"/>
      <c r="E12" s="220"/>
      <c r="F12" s="220"/>
      <c r="G12" s="215"/>
      <c r="H12" s="215"/>
      <c r="I12" s="215"/>
      <c r="J12" s="215"/>
      <c r="K12" s="215"/>
      <c r="L12" s="215"/>
      <c r="M12" s="215"/>
      <c r="N12" s="215"/>
      <c r="O12" s="215"/>
      <c r="P12" s="215"/>
      <c r="Q12" s="215"/>
      <c r="R12" s="215"/>
      <c r="S12" s="215"/>
      <c r="T12" s="215"/>
      <c r="U12" s="215"/>
      <c r="V12" s="215"/>
      <c r="W12" s="215"/>
      <c r="X12" s="215"/>
      <c r="Y12" s="215"/>
      <c r="Z12" s="216"/>
      <c r="AA12" s="219"/>
      <c r="AB12" s="220"/>
      <c r="AC12" s="220"/>
      <c r="AD12" s="220"/>
      <c r="AE12" s="220"/>
      <c r="AF12" s="220"/>
      <c r="AG12" s="215"/>
      <c r="AH12" s="215"/>
      <c r="AI12" s="215"/>
      <c r="AJ12" s="215"/>
      <c r="AK12" s="215"/>
      <c r="AL12" s="215"/>
      <c r="AM12" s="215"/>
      <c r="AN12" s="215"/>
      <c r="AO12" s="215"/>
      <c r="AP12" s="215"/>
      <c r="AQ12" s="215"/>
      <c r="AR12" s="215"/>
      <c r="AS12" s="215"/>
      <c r="AT12" s="215"/>
      <c r="AU12" s="215"/>
      <c r="AV12" s="215"/>
      <c r="AW12" s="215"/>
      <c r="AX12" s="215"/>
      <c r="AY12" s="215"/>
      <c r="AZ12" s="216"/>
    </row>
    <row r="13" spans="1:52" ht="18" customHeight="1" x14ac:dyDescent="0.4">
      <c r="A13" s="219"/>
      <c r="B13" s="220"/>
      <c r="C13" s="220"/>
      <c r="D13" s="220"/>
      <c r="E13" s="220"/>
      <c r="F13" s="220"/>
      <c r="G13" s="215"/>
      <c r="H13" s="215"/>
      <c r="I13" s="215"/>
      <c r="J13" s="215"/>
      <c r="K13" s="215"/>
      <c r="L13" s="215"/>
      <c r="M13" s="215"/>
      <c r="N13" s="215"/>
      <c r="O13" s="215"/>
      <c r="P13" s="215"/>
      <c r="Q13" s="215"/>
      <c r="R13" s="215"/>
      <c r="S13" s="215"/>
      <c r="T13" s="215"/>
      <c r="U13" s="215"/>
      <c r="V13" s="215"/>
      <c r="W13" s="215"/>
      <c r="X13" s="215"/>
      <c r="Y13" s="215"/>
      <c r="Z13" s="216"/>
      <c r="AA13" s="219"/>
      <c r="AB13" s="220"/>
      <c r="AC13" s="220"/>
      <c r="AD13" s="220"/>
      <c r="AE13" s="220"/>
      <c r="AF13" s="220"/>
      <c r="AG13" s="215"/>
      <c r="AH13" s="215"/>
      <c r="AI13" s="215"/>
      <c r="AJ13" s="215"/>
      <c r="AK13" s="215"/>
      <c r="AL13" s="215"/>
      <c r="AM13" s="215"/>
      <c r="AN13" s="215"/>
      <c r="AO13" s="215"/>
      <c r="AP13" s="215"/>
      <c r="AQ13" s="215"/>
      <c r="AR13" s="215"/>
      <c r="AS13" s="215"/>
      <c r="AT13" s="215"/>
      <c r="AU13" s="215"/>
      <c r="AV13" s="215"/>
      <c r="AW13" s="215"/>
      <c r="AX13" s="215"/>
      <c r="AY13" s="215"/>
      <c r="AZ13" s="216"/>
    </row>
    <row r="14" spans="1:52" ht="18" customHeight="1" x14ac:dyDescent="0.4">
      <c r="A14" s="221" t="s">
        <v>64</v>
      </c>
      <c r="B14" s="222"/>
      <c r="C14" s="222"/>
      <c r="D14" s="222"/>
      <c r="E14" s="222"/>
      <c r="F14" s="222"/>
      <c r="G14" s="215"/>
      <c r="H14" s="215"/>
      <c r="I14" s="215"/>
      <c r="J14" s="215"/>
      <c r="K14" s="215"/>
      <c r="L14" s="215"/>
      <c r="M14" s="215"/>
      <c r="N14" s="215"/>
      <c r="O14" s="215"/>
      <c r="P14" s="215"/>
      <c r="Q14" s="215"/>
      <c r="R14" s="215"/>
      <c r="S14" s="215"/>
      <c r="T14" s="215"/>
      <c r="U14" s="215"/>
      <c r="V14" s="215"/>
      <c r="W14" s="215"/>
      <c r="X14" s="215"/>
      <c r="Y14" s="215"/>
      <c r="Z14" s="216"/>
      <c r="AA14" s="221" t="s">
        <v>64</v>
      </c>
      <c r="AB14" s="222"/>
      <c r="AC14" s="222"/>
      <c r="AD14" s="222"/>
      <c r="AE14" s="222"/>
      <c r="AF14" s="222"/>
      <c r="AG14" s="215"/>
      <c r="AH14" s="215"/>
      <c r="AI14" s="215"/>
      <c r="AJ14" s="215"/>
      <c r="AK14" s="215"/>
      <c r="AL14" s="215"/>
      <c r="AM14" s="215"/>
      <c r="AN14" s="215"/>
      <c r="AO14" s="215"/>
      <c r="AP14" s="215"/>
      <c r="AQ14" s="215"/>
      <c r="AR14" s="215"/>
      <c r="AS14" s="215"/>
      <c r="AT14" s="215"/>
      <c r="AU14" s="215"/>
      <c r="AV14" s="215"/>
      <c r="AW14" s="215"/>
      <c r="AX14" s="215"/>
      <c r="AY14" s="215"/>
      <c r="AZ14" s="216"/>
    </row>
    <row r="15" spans="1:52" ht="18" customHeight="1" x14ac:dyDescent="0.4">
      <c r="A15" s="223"/>
      <c r="B15" s="224"/>
      <c r="C15" s="224"/>
      <c r="D15" s="224"/>
      <c r="E15" s="224"/>
      <c r="F15" s="224"/>
      <c r="G15" s="215"/>
      <c r="H15" s="215"/>
      <c r="I15" s="215"/>
      <c r="J15" s="215"/>
      <c r="K15" s="215"/>
      <c r="L15" s="215"/>
      <c r="M15" s="215"/>
      <c r="N15" s="215"/>
      <c r="O15" s="215"/>
      <c r="P15" s="215"/>
      <c r="Q15" s="215"/>
      <c r="R15" s="215"/>
      <c r="S15" s="215"/>
      <c r="T15" s="215"/>
      <c r="U15" s="215"/>
      <c r="V15" s="215"/>
      <c r="W15" s="215"/>
      <c r="X15" s="215"/>
      <c r="Y15" s="215"/>
      <c r="Z15" s="216"/>
      <c r="AA15" s="223"/>
      <c r="AB15" s="224"/>
      <c r="AC15" s="224"/>
      <c r="AD15" s="224"/>
      <c r="AE15" s="224"/>
      <c r="AF15" s="224"/>
      <c r="AG15" s="215"/>
      <c r="AH15" s="215"/>
      <c r="AI15" s="215"/>
      <c r="AJ15" s="215"/>
      <c r="AK15" s="215"/>
      <c r="AL15" s="215"/>
      <c r="AM15" s="215"/>
      <c r="AN15" s="215"/>
      <c r="AO15" s="215"/>
      <c r="AP15" s="215"/>
      <c r="AQ15" s="215"/>
      <c r="AR15" s="215"/>
      <c r="AS15" s="215"/>
      <c r="AT15" s="215"/>
      <c r="AU15" s="215"/>
      <c r="AV15" s="215"/>
      <c r="AW15" s="215"/>
      <c r="AX15" s="215"/>
      <c r="AY15" s="215"/>
      <c r="AZ15" s="216"/>
    </row>
    <row r="16" spans="1:52" ht="18" customHeight="1" x14ac:dyDescent="0.4">
      <c r="A16" s="221" t="s">
        <v>65</v>
      </c>
      <c r="B16" s="222"/>
      <c r="C16" s="222"/>
      <c r="D16" s="222"/>
      <c r="E16" s="222"/>
      <c r="F16" s="222"/>
      <c r="G16" s="215"/>
      <c r="H16" s="215"/>
      <c r="I16" s="215"/>
      <c r="J16" s="215"/>
      <c r="K16" s="215"/>
      <c r="L16" s="215"/>
      <c r="M16" s="215"/>
      <c r="N16" s="215"/>
      <c r="O16" s="215"/>
      <c r="P16" s="215"/>
      <c r="Q16" s="215"/>
      <c r="R16" s="215"/>
      <c r="S16" s="215"/>
      <c r="T16" s="215"/>
      <c r="U16" s="215"/>
      <c r="V16" s="215"/>
      <c r="W16" s="215"/>
      <c r="X16" s="215"/>
      <c r="Y16" s="215"/>
      <c r="Z16" s="216"/>
      <c r="AA16" s="221" t="s">
        <v>65</v>
      </c>
      <c r="AB16" s="222"/>
      <c r="AC16" s="222"/>
      <c r="AD16" s="222"/>
      <c r="AE16" s="222"/>
      <c r="AF16" s="222"/>
      <c r="AG16" s="215"/>
      <c r="AH16" s="215"/>
      <c r="AI16" s="215"/>
      <c r="AJ16" s="215"/>
      <c r="AK16" s="215"/>
      <c r="AL16" s="215"/>
      <c r="AM16" s="215"/>
      <c r="AN16" s="215"/>
      <c r="AO16" s="215"/>
      <c r="AP16" s="215"/>
      <c r="AQ16" s="215"/>
      <c r="AR16" s="215"/>
      <c r="AS16" s="215"/>
      <c r="AT16" s="215"/>
      <c r="AU16" s="215"/>
      <c r="AV16" s="215"/>
      <c r="AW16" s="215"/>
      <c r="AX16" s="215"/>
      <c r="AY16" s="215"/>
      <c r="AZ16" s="216"/>
    </row>
    <row r="17" spans="1:52" ht="18" customHeight="1" x14ac:dyDescent="0.4">
      <c r="A17" s="223"/>
      <c r="B17" s="224"/>
      <c r="C17" s="224"/>
      <c r="D17" s="224"/>
      <c r="E17" s="224"/>
      <c r="F17" s="224"/>
      <c r="G17" s="215"/>
      <c r="H17" s="215"/>
      <c r="I17" s="215"/>
      <c r="J17" s="215"/>
      <c r="K17" s="215"/>
      <c r="L17" s="215"/>
      <c r="M17" s="215"/>
      <c r="N17" s="215"/>
      <c r="O17" s="215"/>
      <c r="P17" s="215"/>
      <c r="Q17" s="215"/>
      <c r="R17" s="215"/>
      <c r="S17" s="215"/>
      <c r="T17" s="215"/>
      <c r="U17" s="215"/>
      <c r="V17" s="215"/>
      <c r="W17" s="215"/>
      <c r="X17" s="215"/>
      <c r="Y17" s="215"/>
      <c r="Z17" s="216"/>
      <c r="AA17" s="223"/>
      <c r="AB17" s="224"/>
      <c r="AC17" s="224"/>
      <c r="AD17" s="224"/>
      <c r="AE17" s="224"/>
      <c r="AF17" s="224"/>
      <c r="AG17" s="215"/>
      <c r="AH17" s="215"/>
      <c r="AI17" s="215"/>
      <c r="AJ17" s="215"/>
      <c r="AK17" s="215"/>
      <c r="AL17" s="215"/>
      <c r="AM17" s="215"/>
      <c r="AN17" s="215"/>
      <c r="AO17" s="215"/>
      <c r="AP17" s="215"/>
      <c r="AQ17" s="215"/>
      <c r="AR17" s="215"/>
      <c r="AS17" s="215"/>
      <c r="AT17" s="215"/>
      <c r="AU17" s="215"/>
      <c r="AV17" s="215"/>
      <c r="AW17" s="215"/>
      <c r="AX17" s="215"/>
      <c r="AY17" s="215"/>
      <c r="AZ17" s="216"/>
    </row>
    <row r="18" spans="1:52" ht="18" customHeight="1" x14ac:dyDescent="0.4">
      <c r="A18" s="219" t="s">
        <v>68</v>
      </c>
      <c r="B18" s="220"/>
      <c r="C18" s="220"/>
      <c r="D18" s="220"/>
      <c r="E18" s="220"/>
      <c r="F18" s="220"/>
      <c r="G18" s="215"/>
      <c r="H18" s="215"/>
      <c r="I18" s="215"/>
      <c r="J18" s="215"/>
      <c r="K18" s="215"/>
      <c r="L18" s="215"/>
      <c r="M18" s="215"/>
      <c r="N18" s="215"/>
      <c r="O18" s="215"/>
      <c r="P18" s="215"/>
      <c r="Q18" s="215"/>
      <c r="R18" s="215"/>
      <c r="S18" s="215"/>
      <c r="T18" s="215"/>
      <c r="U18" s="215"/>
      <c r="V18" s="215"/>
      <c r="W18" s="215"/>
      <c r="X18" s="215"/>
      <c r="Y18" s="215"/>
      <c r="Z18" s="216"/>
      <c r="AA18" s="219" t="s">
        <v>72</v>
      </c>
      <c r="AB18" s="220"/>
      <c r="AC18" s="220"/>
      <c r="AD18" s="220"/>
      <c r="AE18" s="220"/>
      <c r="AF18" s="220"/>
      <c r="AG18" s="215"/>
      <c r="AH18" s="215"/>
      <c r="AI18" s="215"/>
      <c r="AJ18" s="215"/>
      <c r="AK18" s="215"/>
      <c r="AL18" s="215"/>
      <c r="AM18" s="215"/>
      <c r="AN18" s="215"/>
      <c r="AO18" s="215"/>
      <c r="AP18" s="215"/>
      <c r="AQ18" s="215"/>
      <c r="AR18" s="215"/>
      <c r="AS18" s="215"/>
      <c r="AT18" s="215"/>
      <c r="AU18" s="215"/>
      <c r="AV18" s="215"/>
      <c r="AW18" s="215"/>
      <c r="AX18" s="215"/>
      <c r="AY18" s="215"/>
      <c r="AZ18" s="216"/>
    </row>
    <row r="19" spans="1:52" ht="18" customHeight="1" x14ac:dyDescent="0.4">
      <c r="A19" s="219"/>
      <c r="B19" s="220"/>
      <c r="C19" s="220"/>
      <c r="D19" s="220"/>
      <c r="E19" s="220"/>
      <c r="F19" s="220"/>
      <c r="G19" s="215"/>
      <c r="H19" s="215"/>
      <c r="I19" s="215"/>
      <c r="J19" s="215"/>
      <c r="K19" s="215"/>
      <c r="L19" s="215"/>
      <c r="M19" s="215"/>
      <c r="N19" s="215"/>
      <c r="O19" s="215"/>
      <c r="P19" s="215"/>
      <c r="Q19" s="215"/>
      <c r="R19" s="215"/>
      <c r="S19" s="215"/>
      <c r="T19" s="215"/>
      <c r="U19" s="215"/>
      <c r="V19" s="215"/>
      <c r="W19" s="215"/>
      <c r="X19" s="215"/>
      <c r="Y19" s="215"/>
      <c r="Z19" s="216"/>
      <c r="AA19" s="219"/>
      <c r="AB19" s="220"/>
      <c r="AC19" s="220"/>
      <c r="AD19" s="220"/>
      <c r="AE19" s="220"/>
      <c r="AF19" s="220"/>
      <c r="AG19" s="215"/>
      <c r="AH19" s="215"/>
      <c r="AI19" s="215"/>
      <c r="AJ19" s="215"/>
      <c r="AK19" s="215"/>
      <c r="AL19" s="215"/>
      <c r="AM19" s="215"/>
      <c r="AN19" s="215"/>
      <c r="AO19" s="215"/>
      <c r="AP19" s="215"/>
      <c r="AQ19" s="215"/>
      <c r="AR19" s="215"/>
      <c r="AS19" s="215"/>
      <c r="AT19" s="215"/>
      <c r="AU19" s="215"/>
      <c r="AV19" s="215"/>
      <c r="AW19" s="215"/>
      <c r="AX19" s="215"/>
      <c r="AY19" s="215"/>
      <c r="AZ19" s="216"/>
    </row>
    <row r="20" spans="1:52" ht="18" customHeight="1" x14ac:dyDescent="0.4">
      <c r="A20" s="219"/>
      <c r="B20" s="220"/>
      <c r="C20" s="220"/>
      <c r="D20" s="220"/>
      <c r="E20" s="220"/>
      <c r="F20" s="220"/>
      <c r="G20" s="215"/>
      <c r="H20" s="215"/>
      <c r="I20" s="215"/>
      <c r="J20" s="215"/>
      <c r="K20" s="215"/>
      <c r="L20" s="215"/>
      <c r="M20" s="215"/>
      <c r="N20" s="215"/>
      <c r="O20" s="215"/>
      <c r="P20" s="215"/>
      <c r="Q20" s="215"/>
      <c r="R20" s="215"/>
      <c r="S20" s="215"/>
      <c r="T20" s="215"/>
      <c r="U20" s="215"/>
      <c r="V20" s="215"/>
      <c r="W20" s="215"/>
      <c r="X20" s="215"/>
      <c r="Y20" s="215"/>
      <c r="Z20" s="216"/>
      <c r="AA20" s="219"/>
      <c r="AB20" s="220"/>
      <c r="AC20" s="220"/>
      <c r="AD20" s="220"/>
      <c r="AE20" s="220"/>
      <c r="AF20" s="220"/>
      <c r="AG20" s="215"/>
      <c r="AH20" s="215"/>
      <c r="AI20" s="215"/>
      <c r="AJ20" s="215"/>
      <c r="AK20" s="215"/>
      <c r="AL20" s="215"/>
      <c r="AM20" s="215"/>
      <c r="AN20" s="215"/>
      <c r="AO20" s="215"/>
      <c r="AP20" s="215"/>
      <c r="AQ20" s="215"/>
      <c r="AR20" s="215"/>
      <c r="AS20" s="215"/>
      <c r="AT20" s="215"/>
      <c r="AU20" s="215"/>
      <c r="AV20" s="215"/>
      <c r="AW20" s="215"/>
      <c r="AX20" s="215"/>
      <c r="AY20" s="215"/>
      <c r="AZ20" s="216"/>
    </row>
    <row r="21" spans="1:52" ht="18" customHeight="1" x14ac:dyDescent="0.4">
      <c r="A21" s="221" t="s">
        <v>64</v>
      </c>
      <c r="B21" s="222"/>
      <c r="C21" s="222"/>
      <c r="D21" s="222"/>
      <c r="E21" s="222"/>
      <c r="F21" s="222"/>
      <c r="G21" s="215"/>
      <c r="H21" s="215"/>
      <c r="I21" s="215"/>
      <c r="J21" s="215"/>
      <c r="K21" s="215"/>
      <c r="L21" s="215"/>
      <c r="M21" s="215"/>
      <c r="N21" s="215"/>
      <c r="O21" s="215"/>
      <c r="P21" s="215"/>
      <c r="Q21" s="215"/>
      <c r="R21" s="215"/>
      <c r="S21" s="215"/>
      <c r="T21" s="215"/>
      <c r="U21" s="215"/>
      <c r="V21" s="215"/>
      <c r="W21" s="215"/>
      <c r="X21" s="215"/>
      <c r="Y21" s="215"/>
      <c r="Z21" s="216"/>
      <c r="AA21" s="221" t="s">
        <v>64</v>
      </c>
      <c r="AB21" s="222"/>
      <c r="AC21" s="222"/>
      <c r="AD21" s="222"/>
      <c r="AE21" s="222"/>
      <c r="AF21" s="222"/>
      <c r="AG21" s="215"/>
      <c r="AH21" s="215"/>
      <c r="AI21" s="215"/>
      <c r="AJ21" s="215"/>
      <c r="AK21" s="215"/>
      <c r="AL21" s="215"/>
      <c r="AM21" s="215"/>
      <c r="AN21" s="215"/>
      <c r="AO21" s="215"/>
      <c r="AP21" s="215"/>
      <c r="AQ21" s="215"/>
      <c r="AR21" s="215"/>
      <c r="AS21" s="215"/>
      <c r="AT21" s="215"/>
      <c r="AU21" s="215"/>
      <c r="AV21" s="215"/>
      <c r="AW21" s="215"/>
      <c r="AX21" s="215"/>
      <c r="AY21" s="215"/>
      <c r="AZ21" s="216"/>
    </row>
    <row r="22" spans="1:52" ht="18" customHeight="1" x14ac:dyDescent="0.4">
      <c r="A22" s="223"/>
      <c r="B22" s="224"/>
      <c r="C22" s="224"/>
      <c r="D22" s="224"/>
      <c r="E22" s="224"/>
      <c r="F22" s="224"/>
      <c r="G22" s="215"/>
      <c r="H22" s="215"/>
      <c r="I22" s="215"/>
      <c r="J22" s="215"/>
      <c r="K22" s="215"/>
      <c r="L22" s="215"/>
      <c r="M22" s="215"/>
      <c r="N22" s="215"/>
      <c r="O22" s="215"/>
      <c r="P22" s="215"/>
      <c r="Q22" s="215"/>
      <c r="R22" s="215"/>
      <c r="S22" s="215"/>
      <c r="T22" s="215"/>
      <c r="U22" s="215"/>
      <c r="V22" s="215"/>
      <c r="W22" s="215"/>
      <c r="X22" s="215"/>
      <c r="Y22" s="215"/>
      <c r="Z22" s="216"/>
      <c r="AA22" s="223"/>
      <c r="AB22" s="224"/>
      <c r="AC22" s="224"/>
      <c r="AD22" s="224"/>
      <c r="AE22" s="224"/>
      <c r="AF22" s="224"/>
      <c r="AG22" s="215"/>
      <c r="AH22" s="215"/>
      <c r="AI22" s="215"/>
      <c r="AJ22" s="215"/>
      <c r="AK22" s="215"/>
      <c r="AL22" s="215"/>
      <c r="AM22" s="215"/>
      <c r="AN22" s="215"/>
      <c r="AO22" s="215"/>
      <c r="AP22" s="215"/>
      <c r="AQ22" s="215"/>
      <c r="AR22" s="215"/>
      <c r="AS22" s="215"/>
      <c r="AT22" s="215"/>
      <c r="AU22" s="215"/>
      <c r="AV22" s="215"/>
      <c r="AW22" s="215"/>
      <c r="AX22" s="215"/>
      <c r="AY22" s="215"/>
      <c r="AZ22" s="216"/>
    </row>
    <row r="23" spans="1:52" ht="18" customHeight="1" x14ac:dyDescent="0.4">
      <c r="A23" s="221" t="s">
        <v>65</v>
      </c>
      <c r="B23" s="222"/>
      <c r="C23" s="222"/>
      <c r="D23" s="222"/>
      <c r="E23" s="222"/>
      <c r="F23" s="222"/>
      <c r="G23" s="215"/>
      <c r="H23" s="215"/>
      <c r="I23" s="215"/>
      <c r="J23" s="215"/>
      <c r="K23" s="215"/>
      <c r="L23" s="215"/>
      <c r="M23" s="215"/>
      <c r="N23" s="215"/>
      <c r="O23" s="215"/>
      <c r="P23" s="215"/>
      <c r="Q23" s="215"/>
      <c r="R23" s="215"/>
      <c r="S23" s="215"/>
      <c r="T23" s="215"/>
      <c r="U23" s="215"/>
      <c r="V23" s="215"/>
      <c r="W23" s="215"/>
      <c r="X23" s="215"/>
      <c r="Y23" s="215"/>
      <c r="Z23" s="216"/>
      <c r="AA23" s="221" t="s">
        <v>65</v>
      </c>
      <c r="AB23" s="222"/>
      <c r="AC23" s="222"/>
      <c r="AD23" s="222"/>
      <c r="AE23" s="222"/>
      <c r="AF23" s="222"/>
      <c r="AG23" s="215"/>
      <c r="AH23" s="215"/>
      <c r="AI23" s="215"/>
      <c r="AJ23" s="215"/>
      <c r="AK23" s="215"/>
      <c r="AL23" s="215"/>
      <c r="AM23" s="215"/>
      <c r="AN23" s="215"/>
      <c r="AO23" s="215"/>
      <c r="AP23" s="215"/>
      <c r="AQ23" s="215"/>
      <c r="AR23" s="215"/>
      <c r="AS23" s="215"/>
      <c r="AT23" s="215"/>
      <c r="AU23" s="215"/>
      <c r="AV23" s="215"/>
      <c r="AW23" s="215"/>
      <c r="AX23" s="215"/>
      <c r="AY23" s="215"/>
      <c r="AZ23" s="216"/>
    </row>
    <row r="24" spans="1:52" ht="18" customHeight="1" x14ac:dyDescent="0.4">
      <c r="A24" s="223"/>
      <c r="B24" s="224"/>
      <c r="C24" s="224"/>
      <c r="D24" s="224"/>
      <c r="E24" s="224"/>
      <c r="F24" s="224"/>
      <c r="G24" s="215"/>
      <c r="H24" s="215"/>
      <c r="I24" s="215"/>
      <c r="J24" s="215"/>
      <c r="K24" s="215"/>
      <c r="L24" s="215"/>
      <c r="M24" s="215"/>
      <c r="N24" s="215"/>
      <c r="O24" s="215"/>
      <c r="P24" s="215"/>
      <c r="Q24" s="215"/>
      <c r="R24" s="215"/>
      <c r="S24" s="215"/>
      <c r="T24" s="215"/>
      <c r="U24" s="215"/>
      <c r="V24" s="215"/>
      <c r="W24" s="215"/>
      <c r="X24" s="215"/>
      <c r="Y24" s="215"/>
      <c r="Z24" s="216"/>
      <c r="AA24" s="223"/>
      <c r="AB24" s="224"/>
      <c r="AC24" s="224"/>
      <c r="AD24" s="224"/>
      <c r="AE24" s="224"/>
      <c r="AF24" s="224"/>
      <c r="AG24" s="215"/>
      <c r="AH24" s="215"/>
      <c r="AI24" s="215"/>
      <c r="AJ24" s="215"/>
      <c r="AK24" s="215"/>
      <c r="AL24" s="215"/>
      <c r="AM24" s="215"/>
      <c r="AN24" s="215"/>
      <c r="AO24" s="215"/>
      <c r="AP24" s="215"/>
      <c r="AQ24" s="215"/>
      <c r="AR24" s="215"/>
      <c r="AS24" s="215"/>
      <c r="AT24" s="215"/>
      <c r="AU24" s="215"/>
      <c r="AV24" s="215"/>
      <c r="AW24" s="215"/>
      <c r="AX24" s="215"/>
      <c r="AY24" s="215"/>
      <c r="AZ24" s="216"/>
    </row>
    <row r="25" spans="1:52" ht="18" customHeight="1" x14ac:dyDescent="0.4">
      <c r="A25" s="219" t="s">
        <v>67</v>
      </c>
      <c r="B25" s="220"/>
      <c r="C25" s="220"/>
      <c r="D25" s="220"/>
      <c r="E25" s="220"/>
      <c r="F25" s="220"/>
      <c r="G25" s="215"/>
      <c r="H25" s="215"/>
      <c r="I25" s="215"/>
      <c r="J25" s="215"/>
      <c r="K25" s="215"/>
      <c r="L25" s="215"/>
      <c r="M25" s="215"/>
      <c r="N25" s="215"/>
      <c r="O25" s="215"/>
      <c r="P25" s="215"/>
      <c r="Q25" s="215"/>
      <c r="R25" s="215"/>
      <c r="S25" s="215"/>
      <c r="T25" s="215"/>
      <c r="U25" s="215"/>
      <c r="V25" s="215"/>
      <c r="W25" s="215"/>
      <c r="X25" s="215"/>
      <c r="Y25" s="215"/>
      <c r="Z25" s="216"/>
      <c r="AA25" s="219" t="s">
        <v>73</v>
      </c>
      <c r="AB25" s="220"/>
      <c r="AC25" s="220"/>
      <c r="AD25" s="220"/>
      <c r="AE25" s="220"/>
      <c r="AF25" s="220"/>
      <c r="AG25" s="215"/>
      <c r="AH25" s="215"/>
      <c r="AI25" s="215"/>
      <c r="AJ25" s="215"/>
      <c r="AK25" s="215"/>
      <c r="AL25" s="215"/>
      <c r="AM25" s="215"/>
      <c r="AN25" s="215"/>
      <c r="AO25" s="215"/>
      <c r="AP25" s="215"/>
      <c r="AQ25" s="215"/>
      <c r="AR25" s="215"/>
      <c r="AS25" s="215"/>
      <c r="AT25" s="215"/>
      <c r="AU25" s="215"/>
      <c r="AV25" s="215"/>
      <c r="AW25" s="215"/>
      <c r="AX25" s="215"/>
      <c r="AY25" s="215"/>
      <c r="AZ25" s="216"/>
    </row>
    <row r="26" spans="1:52" ht="18" customHeight="1" x14ac:dyDescent="0.4">
      <c r="A26" s="219"/>
      <c r="B26" s="220"/>
      <c r="C26" s="220"/>
      <c r="D26" s="220"/>
      <c r="E26" s="220"/>
      <c r="F26" s="220"/>
      <c r="G26" s="215"/>
      <c r="H26" s="215"/>
      <c r="I26" s="215"/>
      <c r="J26" s="215"/>
      <c r="K26" s="215"/>
      <c r="L26" s="215"/>
      <c r="M26" s="215"/>
      <c r="N26" s="215"/>
      <c r="O26" s="215"/>
      <c r="P26" s="215"/>
      <c r="Q26" s="215"/>
      <c r="R26" s="215"/>
      <c r="S26" s="215"/>
      <c r="T26" s="215"/>
      <c r="U26" s="215"/>
      <c r="V26" s="215"/>
      <c r="W26" s="215"/>
      <c r="X26" s="215"/>
      <c r="Y26" s="215"/>
      <c r="Z26" s="216"/>
      <c r="AA26" s="219"/>
      <c r="AB26" s="220"/>
      <c r="AC26" s="220"/>
      <c r="AD26" s="220"/>
      <c r="AE26" s="220"/>
      <c r="AF26" s="220"/>
      <c r="AG26" s="215"/>
      <c r="AH26" s="215"/>
      <c r="AI26" s="215"/>
      <c r="AJ26" s="215"/>
      <c r="AK26" s="215"/>
      <c r="AL26" s="215"/>
      <c r="AM26" s="215"/>
      <c r="AN26" s="215"/>
      <c r="AO26" s="215"/>
      <c r="AP26" s="215"/>
      <c r="AQ26" s="215"/>
      <c r="AR26" s="215"/>
      <c r="AS26" s="215"/>
      <c r="AT26" s="215"/>
      <c r="AU26" s="215"/>
      <c r="AV26" s="215"/>
      <c r="AW26" s="215"/>
      <c r="AX26" s="215"/>
      <c r="AY26" s="215"/>
      <c r="AZ26" s="216"/>
    </row>
    <row r="27" spans="1:52" ht="18" customHeight="1" x14ac:dyDescent="0.4">
      <c r="A27" s="219"/>
      <c r="B27" s="220"/>
      <c r="C27" s="220"/>
      <c r="D27" s="220"/>
      <c r="E27" s="220"/>
      <c r="F27" s="220"/>
      <c r="G27" s="215"/>
      <c r="H27" s="215"/>
      <c r="I27" s="215"/>
      <c r="J27" s="215"/>
      <c r="K27" s="215"/>
      <c r="L27" s="215"/>
      <c r="M27" s="215"/>
      <c r="N27" s="215"/>
      <c r="O27" s="215"/>
      <c r="P27" s="215"/>
      <c r="Q27" s="215"/>
      <c r="R27" s="215"/>
      <c r="S27" s="215"/>
      <c r="T27" s="215"/>
      <c r="U27" s="215"/>
      <c r="V27" s="215"/>
      <c r="W27" s="215"/>
      <c r="X27" s="215"/>
      <c r="Y27" s="215"/>
      <c r="Z27" s="216"/>
      <c r="AA27" s="219"/>
      <c r="AB27" s="220"/>
      <c r="AC27" s="220"/>
      <c r="AD27" s="220"/>
      <c r="AE27" s="220"/>
      <c r="AF27" s="220"/>
      <c r="AG27" s="215"/>
      <c r="AH27" s="215"/>
      <c r="AI27" s="215"/>
      <c r="AJ27" s="215"/>
      <c r="AK27" s="215"/>
      <c r="AL27" s="215"/>
      <c r="AM27" s="215"/>
      <c r="AN27" s="215"/>
      <c r="AO27" s="215"/>
      <c r="AP27" s="215"/>
      <c r="AQ27" s="215"/>
      <c r="AR27" s="215"/>
      <c r="AS27" s="215"/>
      <c r="AT27" s="215"/>
      <c r="AU27" s="215"/>
      <c r="AV27" s="215"/>
      <c r="AW27" s="215"/>
      <c r="AX27" s="215"/>
      <c r="AY27" s="215"/>
      <c r="AZ27" s="216"/>
    </row>
    <row r="28" spans="1:52" ht="18" customHeight="1" x14ac:dyDescent="0.4">
      <c r="A28" s="221" t="s">
        <v>64</v>
      </c>
      <c r="B28" s="222"/>
      <c r="C28" s="222"/>
      <c r="D28" s="222"/>
      <c r="E28" s="222"/>
      <c r="F28" s="222"/>
      <c r="G28" s="215"/>
      <c r="H28" s="215"/>
      <c r="I28" s="215"/>
      <c r="J28" s="215"/>
      <c r="K28" s="215"/>
      <c r="L28" s="215"/>
      <c r="M28" s="215"/>
      <c r="N28" s="215"/>
      <c r="O28" s="215"/>
      <c r="P28" s="215"/>
      <c r="Q28" s="215"/>
      <c r="R28" s="215"/>
      <c r="S28" s="215"/>
      <c r="T28" s="215"/>
      <c r="U28" s="215"/>
      <c r="V28" s="215"/>
      <c r="W28" s="215"/>
      <c r="X28" s="215"/>
      <c r="Y28" s="215"/>
      <c r="Z28" s="216"/>
      <c r="AA28" s="221" t="s">
        <v>64</v>
      </c>
      <c r="AB28" s="222"/>
      <c r="AC28" s="222"/>
      <c r="AD28" s="222"/>
      <c r="AE28" s="222"/>
      <c r="AF28" s="222"/>
      <c r="AG28" s="215"/>
      <c r="AH28" s="215"/>
      <c r="AI28" s="215"/>
      <c r="AJ28" s="215"/>
      <c r="AK28" s="215"/>
      <c r="AL28" s="215"/>
      <c r="AM28" s="215"/>
      <c r="AN28" s="215"/>
      <c r="AO28" s="215"/>
      <c r="AP28" s="215"/>
      <c r="AQ28" s="215"/>
      <c r="AR28" s="215"/>
      <c r="AS28" s="215"/>
      <c r="AT28" s="215"/>
      <c r="AU28" s="215"/>
      <c r="AV28" s="215"/>
      <c r="AW28" s="215"/>
      <c r="AX28" s="215"/>
      <c r="AY28" s="215"/>
      <c r="AZ28" s="216"/>
    </row>
    <row r="29" spans="1:52" ht="18" customHeight="1" x14ac:dyDescent="0.4">
      <c r="A29" s="223"/>
      <c r="B29" s="224"/>
      <c r="C29" s="224"/>
      <c r="D29" s="224"/>
      <c r="E29" s="224"/>
      <c r="F29" s="224"/>
      <c r="G29" s="215"/>
      <c r="H29" s="215"/>
      <c r="I29" s="215"/>
      <c r="J29" s="215"/>
      <c r="K29" s="215"/>
      <c r="L29" s="215"/>
      <c r="M29" s="215"/>
      <c r="N29" s="215"/>
      <c r="O29" s="215"/>
      <c r="P29" s="215"/>
      <c r="Q29" s="215"/>
      <c r="R29" s="215"/>
      <c r="S29" s="215"/>
      <c r="T29" s="215"/>
      <c r="U29" s="215"/>
      <c r="V29" s="215"/>
      <c r="W29" s="215"/>
      <c r="X29" s="215"/>
      <c r="Y29" s="215"/>
      <c r="Z29" s="216"/>
      <c r="AA29" s="223"/>
      <c r="AB29" s="224"/>
      <c r="AC29" s="224"/>
      <c r="AD29" s="224"/>
      <c r="AE29" s="224"/>
      <c r="AF29" s="224"/>
      <c r="AG29" s="215"/>
      <c r="AH29" s="215"/>
      <c r="AI29" s="215"/>
      <c r="AJ29" s="215"/>
      <c r="AK29" s="215"/>
      <c r="AL29" s="215"/>
      <c r="AM29" s="215"/>
      <c r="AN29" s="215"/>
      <c r="AO29" s="215"/>
      <c r="AP29" s="215"/>
      <c r="AQ29" s="215"/>
      <c r="AR29" s="215"/>
      <c r="AS29" s="215"/>
      <c r="AT29" s="215"/>
      <c r="AU29" s="215"/>
      <c r="AV29" s="215"/>
      <c r="AW29" s="215"/>
      <c r="AX29" s="215"/>
      <c r="AY29" s="215"/>
      <c r="AZ29" s="216"/>
    </row>
    <row r="30" spans="1:52" ht="18" customHeight="1" x14ac:dyDescent="0.4">
      <c r="A30" s="221" t="s">
        <v>65</v>
      </c>
      <c r="B30" s="222"/>
      <c r="C30" s="222"/>
      <c r="D30" s="222"/>
      <c r="E30" s="222"/>
      <c r="F30" s="222"/>
      <c r="G30" s="215"/>
      <c r="H30" s="215"/>
      <c r="I30" s="215"/>
      <c r="J30" s="215"/>
      <c r="K30" s="215"/>
      <c r="L30" s="215"/>
      <c r="M30" s="215"/>
      <c r="N30" s="215"/>
      <c r="O30" s="215"/>
      <c r="P30" s="215"/>
      <c r="Q30" s="215"/>
      <c r="R30" s="215"/>
      <c r="S30" s="215"/>
      <c r="T30" s="215"/>
      <c r="U30" s="215"/>
      <c r="V30" s="215"/>
      <c r="W30" s="215"/>
      <c r="X30" s="215"/>
      <c r="Y30" s="215"/>
      <c r="Z30" s="216"/>
      <c r="AA30" s="221" t="s">
        <v>65</v>
      </c>
      <c r="AB30" s="222"/>
      <c r="AC30" s="222"/>
      <c r="AD30" s="222"/>
      <c r="AE30" s="222"/>
      <c r="AF30" s="222"/>
      <c r="AG30" s="215"/>
      <c r="AH30" s="215"/>
      <c r="AI30" s="215"/>
      <c r="AJ30" s="215"/>
      <c r="AK30" s="215"/>
      <c r="AL30" s="215"/>
      <c r="AM30" s="215"/>
      <c r="AN30" s="215"/>
      <c r="AO30" s="215"/>
      <c r="AP30" s="215"/>
      <c r="AQ30" s="215"/>
      <c r="AR30" s="215"/>
      <c r="AS30" s="215"/>
      <c r="AT30" s="215"/>
      <c r="AU30" s="215"/>
      <c r="AV30" s="215"/>
      <c r="AW30" s="215"/>
      <c r="AX30" s="215"/>
      <c r="AY30" s="215"/>
      <c r="AZ30" s="216"/>
    </row>
    <row r="31" spans="1:52" ht="18" customHeight="1" x14ac:dyDescent="0.4">
      <c r="A31" s="223"/>
      <c r="B31" s="224"/>
      <c r="C31" s="224"/>
      <c r="D31" s="224"/>
      <c r="E31" s="224"/>
      <c r="F31" s="224"/>
      <c r="G31" s="215"/>
      <c r="H31" s="215"/>
      <c r="I31" s="215"/>
      <c r="J31" s="215"/>
      <c r="K31" s="215"/>
      <c r="L31" s="215"/>
      <c r="M31" s="215"/>
      <c r="N31" s="215"/>
      <c r="O31" s="215"/>
      <c r="P31" s="215"/>
      <c r="Q31" s="215"/>
      <c r="R31" s="215"/>
      <c r="S31" s="215"/>
      <c r="T31" s="215"/>
      <c r="U31" s="215"/>
      <c r="V31" s="215"/>
      <c r="W31" s="215"/>
      <c r="X31" s="215"/>
      <c r="Y31" s="215"/>
      <c r="Z31" s="216"/>
      <c r="AA31" s="223"/>
      <c r="AB31" s="224"/>
      <c r="AC31" s="224"/>
      <c r="AD31" s="224"/>
      <c r="AE31" s="224"/>
      <c r="AF31" s="224"/>
      <c r="AG31" s="215"/>
      <c r="AH31" s="215"/>
      <c r="AI31" s="215"/>
      <c r="AJ31" s="215"/>
      <c r="AK31" s="215"/>
      <c r="AL31" s="215"/>
      <c r="AM31" s="215"/>
      <c r="AN31" s="215"/>
      <c r="AO31" s="215"/>
      <c r="AP31" s="215"/>
      <c r="AQ31" s="215"/>
      <c r="AR31" s="215"/>
      <c r="AS31" s="215"/>
      <c r="AT31" s="215"/>
      <c r="AU31" s="215"/>
      <c r="AV31" s="215"/>
      <c r="AW31" s="215"/>
      <c r="AX31" s="215"/>
      <c r="AY31" s="215"/>
      <c r="AZ31" s="216"/>
    </row>
    <row r="32" spans="1:52" ht="18" customHeight="1" x14ac:dyDescent="0.4">
      <c r="A32" s="219" t="s">
        <v>66</v>
      </c>
      <c r="B32" s="220"/>
      <c r="C32" s="220"/>
      <c r="D32" s="220"/>
      <c r="E32" s="220"/>
      <c r="F32" s="220"/>
      <c r="G32" s="215"/>
      <c r="H32" s="215"/>
      <c r="I32" s="215"/>
      <c r="J32" s="215"/>
      <c r="K32" s="215"/>
      <c r="L32" s="215"/>
      <c r="M32" s="215"/>
      <c r="N32" s="215"/>
      <c r="O32" s="215"/>
      <c r="P32" s="215"/>
      <c r="Q32" s="215"/>
      <c r="R32" s="215"/>
      <c r="S32" s="215"/>
      <c r="T32" s="215"/>
      <c r="U32" s="215"/>
      <c r="V32" s="215"/>
      <c r="W32" s="215"/>
      <c r="X32" s="215"/>
      <c r="Y32" s="215"/>
      <c r="Z32" s="216"/>
      <c r="AA32" s="219" t="s">
        <v>74</v>
      </c>
      <c r="AB32" s="220"/>
      <c r="AC32" s="220"/>
      <c r="AD32" s="220"/>
      <c r="AE32" s="220"/>
      <c r="AF32" s="220"/>
      <c r="AG32" s="215"/>
      <c r="AH32" s="215"/>
      <c r="AI32" s="215"/>
      <c r="AJ32" s="215"/>
      <c r="AK32" s="215"/>
      <c r="AL32" s="215"/>
      <c r="AM32" s="215"/>
      <c r="AN32" s="215"/>
      <c r="AO32" s="215"/>
      <c r="AP32" s="215"/>
      <c r="AQ32" s="215"/>
      <c r="AR32" s="215"/>
      <c r="AS32" s="215"/>
      <c r="AT32" s="215"/>
      <c r="AU32" s="215"/>
      <c r="AV32" s="215"/>
      <c r="AW32" s="215"/>
      <c r="AX32" s="215"/>
      <c r="AY32" s="215"/>
      <c r="AZ32" s="216"/>
    </row>
    <row r="33" spans="1:52" ht="18" customHeight="1" x14ac:dyDescent="0.4">
      <c r="A33" s="219"/>
      <c r="B33" s="220"/>
      <c r="C33" s="220"/>
      <c r="D33" s="220"/>
      <c r="E33" s="220"/>
      <c r="F33" s="220"/>
      <c r="G33" s="215"/>
      <c r="H33" s="215"/>
      <c r="I33" s="215"/>
      <c r="J33" s="215"/>
      <c r="K33" s="215"/>
      <c r="L33" s="215"/>
      <c r="M33" s="215"/>
      <c r="N33" s="215"/>
      <c r="O33" s="215"/>
      <c r="P33" s="215"/>
      <c r="Q33" s="215"/>
      <c r="R33" s="215"/>
      <c r="S33" s="215"/>
      <c r="T33" s="215"/>
      <c r="U33" s="215"/>
      <c r="V33" s="215"/>
      <c r="W33" s="215"/>
      <c r="X33" s="215"/>
      <c r="Y33" s="215"/>
      <c r="Z33" s="216"/>
      <c r="AA33" s="219"/>
      <c r="AB33" s="220"/>
      <c r="AC33" s="220"/>
      <c r="AD33" s="220"/>
      <c r="AE33" s="220"/>
      <c r="AF33" s="220"/>
      <c r="AG33" s="215"/>
      <c r="AH33" s="215"/>
      <c r="AI33" s="215"/>
      <c r="AJ33" s="215"/>
      <c r="AK33" s="215"/>
      <c r="AL33" s="215"/>
      <c r="AM33" s="215"/>
      <c r="AN33" s="215"/>
      <c r="AO33" s="215"/>
      <c r="AP33" s="215"/>
      <c r="AQ33" s="215"/>
      <c r="AR33" s="215"/>
      <c r="AS33" s="215"/>
      <c r="AT33" s="215"/>
      <c r="AU33" s="215"/>
      <c r="AV33" s="215"/>
      <c r="AW33" s="215"/>
      <c r="AX33" s="215"/>
      <c r="AY33" s="215"/>
      <c r="AZ33" s="216"/>
    </row>
    <row r="34" spans="1:52" ht="18" customHeight="1" x14ac:dyDescent="0.4">
      <c r="A34" s="219"/>
      <c r="B34" s="220"/>
      <c r="C34" s="220"/>
      <c r="D34" s="220"/>
      <c r="E34" s="220"/>
      <c r="F34" s="220"/>
      <c r="G34" s="215"/>
      <c r="H34" s="215"/>
      <c r="I34" s="215"/>
      <c r="J34" s="215"/>
      <c r="K34" s="215"/>
      <c r="L34" s="215"/>
      <c r="M34" s="215"/>
      <c r="N34" s="215"/>
      <c r="O34" s="215"/>
      <c r="P34" s="215"/>
      <c r="Q34" s="215"/>
      <c r="R34" s="215"/>
      <c r="S34" s="215"/>
      <c r="T34" s="215"/>
      <c r="U34" s="215"/>
      <c r="V34" s="215"/>
      <c r="W34" s="215"/>
      <c r="X34" s="215"/>
      <c r="Y34" s="215"/>
      <c r="Z34" s="216"/>
      <c r="AA34" s="219"/>
      <c r="AB34" s="220"/>
      <c r="AC34" s="220"/>
      <c r="AD34" s="220"/>
      <c r="AE34" s="220"/>
      <c r="AF34" s="220"/>
      <c r="AG34" s="215"/>
      <c r="AH34" s="215"/>
      <c r="AI34" s="215"/>
      <c r="AJ34" s="215"/>
      <c r="AK34" s="215"/>
      <c r="AL34" s="215"/>
      <c r="AM34" s="215"/>
      <c r="AN34" s="215"/>
      <c r="AO34" s="215"/>
      <c r="AP34" s="215"/>
      <c r="AQ34" s="215"/>
      <c r="AR34" s="215"/>
      <c r="AS34" s="215"/>
      <c r="AT34" s="215"/>
      <c r="AU34" s="215"/>
      <c r="AV34" s="215"/>
      <c r="AW34" s="215"/>
      <c r="AX34" s="215"/>
      <c r="AY34" s="215"/>
      <c r="AZ34" s="216"/>
    </row>
    <row r="35" spans="1:52" ht="18" customHeight="1" x14ac:dyDescent="0.4">
      <c r="A35" s="221" t="s">
        <v>64</v>
      </c>
      <c r="B35" s="222"/>
      <c r="C35" s="222"/>
      <c r="D35" s="222"/>
      <c r="E35" s="222"/>
      <c r="F35" s="222"/>
      <c r="G35" s="215"/>
      <c r="H35" s="215"/>
      <c r="I35" s="215"/>
      <c r="J35" s="215"/>
      <c r="K35" s="215"/>
      <c r="L35" s="215"/>
      <c r="M35" s="215"/>
      <c r="N35" s="215"/>
      <c r="O35" s="215"/>
      <c r="P35" s="215"/>
      <c r="Q35" s="215"/>
      <c r="R35" s="215"/>
      <c r="S35" s="215"/>
      <c r="T35" s="215"/>
      <c r="U35" s="215"/>
      <c r="V35" s="215"/>
      <c r="W35" s="215"/>
      <c r="X35" s="215"/>
      <c r="Y35" s="215"/>
      <c r="Z35" s="216"/>
      <c r="AA35" s="221" t="s">
        <v>64</v>
      </c>
      <c r="AB35" s="222"/>
      <c r="AC35" s="222"/>
      <c r="AD35" s="222"/>
      <c r="AE35" s="222"/>
      <c r="AF35" s="222"/>
      <c r="AG35" s="215"/>
      <c r="AH35" s="215"/>
      <c r="AI35" s="215"/>
      <c r="AJ35" s="215"/>
      <c r="AK35" s="215"/>
      <c r="AL35" s="215"/>
      <c r="AM35" s="215"/>
      <c r="AN35" s="215"/>
      <c r="AO35" s="215"/>
      <c r="AP35" s="215"/>
      <c r="AQ35" s="215"/>
      <c r="AR35" s="215"/>
      <c r="AS35" s="215"/>
      <c r="AT35" s="215"/>
      <c r="AU35" s="215"/>
      <c r="AV35" s="215"/>
      <c r="AW35" s="215"/>
      <c r="AX35" s="215"/>
      <c r="AY35" s="215"/>
      <c r="AZ35" s="216"/>
    </row>
    <row r="36" spans="1:52" ht="18" customHeight="1" x14ac:dyDescent="0.4">
      <c r="A36" s="223"/>
      <c r="B36" s="224"/>
      <c r="C36" s="224"/>
      <c r="D36" s="224"/>
      <c r="E36" s="224"/>
      <c r="F36" s="224"/>
      <c r="G36" s="215"/>
      <c r="H36" s="215"/>
      <c r="I36" s="215"/>
      <c r="J36" s="215"/>
      <c r="K36" s="215"/>
      <c r="L36" s="215"/>
      <c r="M36" s="215"/>
      <c r="N36" s="215"/>
      <c r="O36" s="215"/>
      <c r="P36" s="215"/>
      <c r="Q36" s="215"/>
      <c r="R36" s="215"/>
      <c r="S36" s="215"/>
      <c r="T36" s="215"/>
      <c r="U36" s="215"/>
      <c r="V36" s="215"/>
      <c r="W36" s="215"/>
      <c r="X36" s="215"/>
      <c r="Y36" s="215"/>
      <c r="Z36" s="216"/>
      <c r="AA36" s="223"/>
      <c r="AB36" s="224"/>
      <c r="AC36" s="224"/>
      <c r="AD36" s="224"/>
      <c r="AE36" s="224"/>
      <c r="AF36" s="224"/>
      <c r="AG36" s="215"/>
      <c r="AH36" s="215"/>
      <c r="AI36" s="215"/>
      <c r="AJ36" s="215"/>
      <c r="AK36" s="215"/>
      <c r="AL36" s="215"/>
      <c r="AM36" s="215"/>
      <c r="AN36" s="215"/>
      <c r="AO36" s="215"/>
      <c r="AP36" s="215"/>
      <c r="AQ36" s="215"/>
      <c r="AR36" s="215"/>
      <c r="AS36" s="215"/>
      <c r="AT36" s="215"/>
      <c r="AU36" s="215"/>
      <c r="AV36" s="215"/>
      <c r="AW36" s="215"/>
      <c r="AX36" s="215"/>
      <c r="AY36" s="215"/>
      <c r="AZ36" s="216"/>
    </row>
    <row r="37" spans="1:52" ht="18" customHeight="1" x14ac:dyDescent="0.4">
      <c r="A37" s="221" t="s">
        <v>65</v>
      </c>
      <c r="B37" s="222"/>
      <c r="C37" s="222"/>
      <c r="D37" s="222"/>
      <c r="E37" s="222"/>
      <c r="F37" s="222"/>
      <c r="G37" s="215"/>
      <c r="H37" s="215"/>
      <c r="I37" s="215"/>
      <c r="J37" s="215"/>
      <c r="K37" s="215"/>
      <c r="L37" s="215"/>
      <c r="M37" s="215"/>
      <c r="N37" s="215"/>
      <c r="O37" s="215"/>
      <c r="P37" s="215"/>
      <c r="Q37" s="215"/>
      <c r="R37" s="215"/>
      <c r="S37" s="215"/>
      <c r="T37" s="215"/>
      <c r="U37" s="215"/>
      <c r="V37" s="215"/>
      <c r="W37" s="215"/>
      <c r="X37" s="215"/>
      <c r="Y37" s="215"/>
      <c r="Z37" s="216"/>
      <c r="AA37" s="221" t="s">
        <v>65</v>
      </c>
      <c r="AB37" s="222"/>
      <c r="AC37" s="222"/>
      <c r="AD37" s="222"/>
      <c r="AE37" s="222"/>
      <c r="AF37" s="222"/>
      <c r="AG37" s="215"/>
      <c r="AH37" s="215"/>
      <c r="AI37" s="215"/>
      <c r="AJ37" s="215"/>
      <c r="AK37" s="215"/>
      <c r="AL37" s="215"/>
      <c r="AM37" s="215"/>
      <c r="AN37" s="215"/>
      <c r="AO37" s="215"/>
      <c r="AP37" s="215"/>
      <c r="AQ37" s="215"/>
      <c r="AR37" s="215"/>
      <c r="AS37" s="215"/>
      <c r="AT37" s="215"/>
      <c r="AU37" s="215"/>
      <c r="AV37" s="215"/>
      <c r="AW37" s="215"/>
      <c r="AX37" s="215"/>
      <c r="AY37" s="215"/>
      <c r="AZ37" s="216"/>
    </row>
    <row r="38" spans="1:52" ht="18" customHeight="1" thickBot="1" x14ac:dyDescent="0.45">
      <c r="A38" s="225"/>
      <c r="B38" s="226"/>
      <c r="C38" s="226"/>
      <c r="D38" s="226"/>
      <c r="E38" s="226"/>
      <c r="F38" s="226"/>
      <c r="G38" s="217"/>
      <c r="H38" s="217"/>
      <c r="I38" s="217"/>
      <c r="J38" s="217"/>
      <c r="K38" s="217"/>
      <c r="L38" s="217"/>
      <c r="M38" s="217"/>
      <c r="N38" s="217"/>
      <c r="O38" s="217"/>
      <c r="P38" s="217"/>
      <c r="Q38" s="217"/>
      <c r="R38" s="217"/>
      <c r="S38" s="217"/>
      <c r="T38" s="217"/>
      <c r="U38" s="217"/>
      <c r="V38" s="217"/>
      <c r="W38" s="217"/>
      <c r="X38" s="217"/>
      <c r="Y38" s="217"/>
      <c r="Z38" s="218"/>
      <c r="AA38" s="225"/>
      <c r="AB38" s="226"/>
      <c r="AC38" s="226"/>
      <c r="AD38" s="226"/>
      <c r="AE38" s="226"/>
      <c r="AF38" s="226"/>
      <c r="AG38" s="217"/>
      <c r="AH38" s="217"/>
      <c r="AI38" s="217"/>
      <c r="AJ38" s="217"/>
      <c r="AK38" s="217"/>
      <c r="AL38" s="217"/>
      <c r="AM38" s="217"/>
      <c r="AN38" s="217"/>
      <c r="AO38" s="217"/>
      <c r="AP38" s="217"/>
      <c r="AQ38" s="217"/>
      <c r="AR38" s="217"/>
      <c r="AS38" s="217"/>
      <c r="AT38" s="217"/>
      <c r="AU38" s="217"/>
      <c r="AV38" s="217"/>
      <c r="AW38" s="217"/>
      <c r="AX38" s="217"/>
      <c r="AY38" s="217"/>
      <c r="AZ38" s="218"/>
    </row>
  </sheetData>
  <protectedRanges>
    <protectedRange sqref="G6 A8 A10 G11 A15 A17 G18 A22 A24 G25 A29 A31 G32 A36 A38 AG4 AA8 AA10 AG11 AA15 AA17 AG18 AA22 AA24 AG25 AA29 AA31 AG32 AA36 AA38" name="範囲1"/>
  </protectedRanges>
  <mergeCells count="65">
    <mergeCell ref="A3:F3"/>
    <mergeCell ref="G3:Z3"/>
    <mergeCell ref="G11:Z17"/>
    <mergeCell ref="A35:F35"/>
    <mergeCell ref="A36:F36"/>
    <mergeCell ref="G18:Z24"/>
    <mergeCell ref="G6:Z10"/>
    <mergeCell ref="G4:Z5"/>
    <mergeCell ref="A11:F13"/>
    <mergeCell ref="A14:F14"/>
    <mergeCell ref="A9:F9"/>
    <mergeCell ref="A10:F10"/>
    <mergeCell ref="A37:F37"/>
    <mergeCell ref="A38:F38"/>
    <mergeCell ref="A23:F23"/>
    <mergeCell ref="A24:F24"/>
    <mergeCell ref="A25:F27"/>
    <mergeCell ref="A28:F28"/>
    <mergeCell ref="A29:F29"/>
    <mergeCell ref="A30:F30"/>
    <mergeCell ref="AG4:AZ10"/>
    <mergeCell ref="AA3:AF3"/>
    <mergeCell ref="AG3:AZ3"/>
    <mergeCell ref="A31:F31"/>
    <mergeCell ref="A32:F34"/>
    <mergeCell ref="A16:F16"/>
    <mergeCell ref="A15:F15"/>
    <mergeCell ref="A17:F17"/>
    <mergeCell ref="A18:F20"/>
    <mergeCell ref="A21:F21"/>
    <mergeCell ref="A22:F22"/>
    <mergeCell ref="G25:Z31"/>
    <mergeCell ref="G32:Z38"/>
    <mergeCell ref="A8:F8"/>
    <mergeCell ref="A4:F6"/>
    <mergeCell ref="A7:F7"/>
    <mergeCell ref="AA4:AF6"/>
    <mergeCell ref="AA7:AF7"/>
    <mergeCell ref="AA8:AF8"/>
    <mergeCell ref="AA9:AF9"/>
    <mergeCell ref="AA10:AF10"/>
    <mergeCell ref="AG18:AZ24"/>
    <mergeCell ref="AA11:AF13"/>
    <mergeCell ref="AA14:AF14"/>
    <mergeCell ref="AA15:AF15"/>
    <mergeCell ref="AA16:AF16"/>
    <mergeCell ref="AA17:AF17"/>
    <mergeCell ref="AG11:AZ17"/>
    <mergeCell ref="AA18:AF20"/>
    <mergeCell ref="AA21:AF21"/>
    <mergeCell ref="AA22:AF22"/>
    <mergeCell ref="AA23:AF23"/>
    <mergeCell ref="AA24:AF24"/>
    <mergeCell ref="AG32:AZ38"/>
    <mergeCell ref="AA25:AF27"/>
    <mergeCell ref="AA28:AF28"/>
    <mergeCell ref="AA29:AF29"/>
    <mergeCell ref="AA30:AF30"/>
    <mergeCell ref="AA31:AF31"/>
    <mergeCell ref="AG25:AZ31"/>
    <mergeCell ref="AA32:AF34"/>
    <mergeCell ref="AA35:AF35"/>
    <mergeCell ref="AA36:AF36"/>
    <mergeCell ref="AA37:AF37"/>
    <mergeCell ref="AA38:AF38"/>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BF5"/>
  <sheetViews>
    <sheetView workbookViewId="0">
      <selection activeCell="A3" sqref="A3"/>
    </sheetView>
  </sheetViews>
  <sheetFormatPr defaultColWidth="1.625" defaultRowHeight="15" customHeight="1" x14ac:dyDescent="0.4"/>
  <cols>
    <col min="38" max="38" width="1.625" customWidth="1"/>
    <col min="39" max="39" width="1.75" customWidth="1"/>
  </cols>
  <sheetData>
    <row r="1" spans="1:58" ht="15" customHeight="1" x14ac:dyDescent="0.4">
      <c r="A1" s="10" t="s">
        <v>110</v>
      </c>
      <c r="B1" s="10"/>
      <c r="C1" s="10"/>
      <c r="D1" s="10"/>
      <c r="E1" s="10"/>
      <c r="F1" s="10"/>
      <c r="G1" s="10"/>
      <c r="H1" s="10"/>
      <c r="I1" s="10"/>
      <c r="J1" s="10"/>
      <c r="K1" s="10"/>
      <c r="L1" s="10"/>
      <c r="M1" s="10"/>
      <c r="N1" s="10"/>
      <c r="O1" s="10"/>
      <c r="P1" s="10"/>
      <c r="Q1" s="10"/>
      <c r="R1" s="10"/>
      <c r="S1" s="10"/>
      <c r="T1" s="10"/>
      <c r="U1" s="10"/>
      <c r="V1" s="10"/>
      <c r="W1" s="10"/>
      <c r="X1" s="10"/>
      <c r="Y1" s="10"/>
    </row>
    <row r="3" spans="1:58" ht="39" customHeight="1" x14ac:dyDescent="0.4">
      <c r="A3" s="11"/>
      <c r="B3" s="15" t="str">
        <f>'申請書2-1'!G2</f>
        <v>初心者のための手話教室</v>
      </c>
      <c r="C3" s="15" t="str">
        <f>'申請書2-1'!G3&amp;"全"&amp;'申請書2-1'!U19&amp;"回"</f>
        <v>簡単な身振りや手話のあいさつから始める。基本動作を学び、簡単な会話を楽しむ。全4回</v>
      </c>
      <c r="D3" s="11"/>
      <c r="E3" s="15"/>
      <c r="F3" s="11"/>
      <c r="G3" s="11"/>
      <c r="H3" s="13"/>
      <c r="I3" s="17" t="str">
        <f>'申請書2-2'!J14&amp;"円"</f>
        <v>300円</v>
      </c>
      <c r="J3" s="17"/>
      <c r="K3" s="11" t="str">
        <f>'申請書2-2'!G8</f>
        <v>筆記用具</v>
      </c>
      <c r="L3" s="11" t="str">
        <f>申請書１!E22</f>
        <v>手話通訳士。川越市内を中心に手話通訳の指導を行っている。令和３年度に川越市市民講座で講座主宰者として開講経験あり。</v>
      </c>
      <c r="M3" s="11" t="str">
        <f>'申請書2-1'!L4&amp;"名"</f>
        <v>20名</v>
      </c>
      <c r="N3" s="11"/>
      <c r="O3" s="11"/>
      <c r="P3" s="14"/>
      <c r="Q3" s="11" t="str">
        <f>申請書１!E13</f>
        <v>川越　太郎</v>
      </c>
      <c r="R3" s="11" t="str">
        <f>申請書１!E15</f>
        <v>川越市元町１－３－１</v>
      </c>
      <c r="S3" s="11" t="str">
        <f>申請書１!E17</f>
        <v>049-123-4567</v>
      </c>
      <c r="T3" s="11" t="str">
        <f>申請書１!E18</f>
        <v>090-1234-5678</v>
      </c>
      <c r="U3" s="11" t="str">
        <f>IF('申請書2-1'!G5=1,"16歳以上",'申請書2-1'!K7)</f>
        <v>手話を初めて学ぶ方</v>
      </c>
      <c r="V3" s="11"/>
      <c r="W3" s="15" t="str">
        <f>$B3&amp;"①"&amp;$D3&amp;"②"&amp;$E3&amp;"③"&amp;$F3&amp;"④"&amp;$H3&amp;"⑤"&amp;$U3&amp;"⑥"&amp;$M3&amp;"⑦"&amp;$I3</f>
        <v>初心者のための手話教室①②③④⑤手話を初めて学ぶ方⑥20名⑦300円</v>
      </c>
      <c r="X3" s="18"/>
      <c r="Y3" s="11"/>
      <c r="Z3" s="11"/>
      <c r="AA3" s="11"/>
      <c r="AB3" s="11"/>
      <c r="AC3" s="11"/>
      <c r="AD3" s="12"/>
      <c r="AE3" s="12"/>
      <c r="AF3" s="12"/>
      <c r="AG3" s="12"/>
      <c r="AH3" s="12"/>
      <c r="AI3" s="12"/>
      <c r="AJ3" s="16"/>
      <c r="AK3" s="11" t="str">
        <f>"①"&amp;'申請書2-1'!G8&amp;
"②"&amp;'申請書2-1'!N8&amp;
"③"&amp;'申請書2-1'!U8</f>
        <v>①中央公民館②北公民館③高階公民館</v>
      </c>
      <c r="AL3" s="11" t="str">
        <f>'申請書2-1'!G9&amp;"("&amp;'申請書2-1'!G10&amp;")"</f>
        <v>調理室(スクリーン)</v>
      </c>
      <c r="AM3" s="15" t="str">
        <f>TEXT('申請書2-1'!H17,"m/d")&amp;"、"&amp;IF('申請書2-1'!M17="","",TEXT('申請書2-1'!M17,"m/d"))&amp;IF('申請書2-1'!R17="","","、"&amp;TEXT('申請書2-1'!R17,"m/d"))&amp;IF('申請書2-1'!W17="","","、"&amp;TEXT('申請書2-1'!W17,"m/d"))&amp;IF('申請書2-1'!H18="","","、"&amp;TEXT('申請書2-1'!H18,"m/d"))&amp;IF('申請書2-1'!M18="","","、"&amp;TEXT('申請書2-1'!M18,"m/d"))&amp;IF('申請書2-1'!R18="","","、"&amp;TEXT('申請書2-1'!R18,"m/d"))&amp;IF('申請書2-1'!W18="","","、"&amp;TEXT('申請書2-1'!W18,"m/d"))&amp;IF('申請書2-1'!H19="","","、"&amp;TEXT('申請書2-1'!H19,"m/d"))&amp;"（"&amp;'申請書2-1'!V13&amp;"）"</f>
        <v>11/6、11/20、12/4、12/18（木）</v>
      </c>
      <c r="AN3" s="11" t="str">
        <f>申請書１!F14</f>
        <v>350-8601</v>
      </c>
    </row>
    <row r="5" spans="1:58" ht="15" customHeight="1" x14ac:dyDescent="0.4">
      <c r="BF5" s="19"/>
    </row>
  </sheetData>
  <phoneticPr fontId="1"/>
  <pageMargins left="0.7" right="0.7" top="0.75" bottom="0.75" header="0.3" footer="0.3"/>
  <pageSetup paperSize="9" orientation="portrait" horizontalDpi="300" verticalDpi="3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2</vt:i4>
      </vt:variant>
    </vt:vector>
  </HeadingPairs>
  <TitlesOfParts>
    <vt:vector baseType="lpstr" size="7">
      <vt:lpstr>申請書１</vt:lpstr>
      <vt:lpstr>申請書2-1</vt:lpstr>
      <vt:lpstr>申請書2-2</vt:lpstr>
      <vt:lpstr>申請書2-3</vt:lpstr>
      <vt:lpstr>事務局使用</vt:lpstr>
      <vt:lpstr>申請書１!Print_Area</vt:lpstr>
      <vt:lpstr>'申請書2-1'!Print_Area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2023-01-26T04:24:51Z</cp:lastPrinted>
  <dcterms:created xsi:type="dcterms:W3CDTF">2023-01-13T04:45:42Z</dcterms:created>
  <dcterms:modified xsi:type="dcterms:W3CDTF">2025-10-30T01:16:17Z</dcterms:modified>
</cp:coreProperties>
</file>