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人口と世帯数（住民基本台帳人口）\"/>
    </mc:Choice>
  </mc:AlternateContent>
  <xr:revisionPtr revIDLastSave="0" documentId="13_ncr:1_{6692C7DF-5C2B-4408-9608-9A65CF6BBC31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H31.1" sheetId="1" r:id="rId1"/>
    <sheet name="H31.2" sheetId="2" r:id="rId2"/>
    <sheet name="H31.3" sheetId="3" r:id="rId3"/>
    <sheet name="H31.4" sheetId="4" r:id="rId4"/>
    <sheet name="R1.5" sheetId="5" r:id="rId5"/>
    <sheet name="R1.6" sheetId="6" r:id="rId6"/>
    <sheet name="R1.7" sheetId="7" r:id="rId7"/>
    <sheet name="R1.8" sheetId="8" r:id="rId8"/>
    <sheet name="R1.9" sheetId="9" r:id="rId9"/>
    <sheet name="R1.10" sheetId="10" r:id="rId10"/>
    <sheet name="R1.11" sheetId="11" r:id="rId11"/>
    <sheet name="R1.12" sheetId="12" r:id="rId12"/>
  </sheets>
  <definedNames>
    <definedName name="_xlnm.Print_Area" localSheetId="0">'H31.1'!$A$1:$I$30</definedName>
    <definedName name="_xlnm.Print_Area" localSheetId="1">'H31.2'!$A$1:$I$30</definedName>
    <definedName name="_xlnm.Print_Area" localSheetId="2">'H31.3'!$A$1:$I$30</definedName>
    <definedName name="_xlnm.Print_Area" localSheetId="3">'H31.4'!$A$1:$I$30</definedName>
    <definedName name="_xlnm.Print_Area" localSheetId="9">'R1.10'!$A$1:$I$30</definedName>
    <definedName name="_xlnm.Print_Area" localSheetId="10">'R1.11'!$A$1:$I$30</definedName>
    <definedName name="_xlnm.Print_Area" localSheetId="11">'R1.12'!$A$1:$I$30</definedName>
    <definedName name="_xlnm.Print_Area" localSheetId="4">'R1.5'!$A$1:$I$30</definedName>
    <definedName name="_xlnm.Print_Area" localSheetId="5">'R1.6'!$A$1:$I$30</definedName>
    <definedName name="_xlnm.Print_Area" localSheetId="6">'R1.7'!$A$1:$I$30</definedName>
    <definedName name="_xlnm.Print_Area" localSheetId="7">'R1.8'!$A$1:$I$30</definedName>
    <definedName name="_xlnm.Print_Area" localSheetId="8">'R1.9'!$A$1:$I$30</definedName>
  </definedNames>
  <calcPr calcId="191029"/>
</workbook>
</file>

<file path=xl/calcChain.xml><?xml version="1.0" encoding="utf-8"?>
<calcChain xmlns="http://schemas.openxmlformats.org/spreadsheetml/2006/main">
  <c r="H26" i="12" l="1"/>
  <c r="F24" i="12"/>
  <c r="H26" i="11" l="1"/>
  <c r="F24" i="11"/>
  <c r="H26" i="10" l="1"/>
  <c r="F24" i="10"/>
  <c r="H26" i="9" l="1"/>
  <c r="F24" i="9"/>
  <c r="H26" i="8" l="1"/>
  <c r="F24" i="8"/>
  <c r="H26" i="7" l="1"/>
  <c r="F24" i="7"/>
  <c r="H26" i="6" l="1"/>
  <c r="F24" i="6"/>
  <c r="H26" i="5" l="1"/>
  <c r="F24" i="5"/>
  <c r="H26" i="4" l="1"/>
  <c r="F24" i="4"/>
  <c r="H26" i="3" l="1"/>
  <c r="F24" i="3"/>
  <c r="H26" i="2" l="1"/>
  <c r="F24" i="2"/>
  <c r="F24" i="1" l="1"/>
  <c r="H26" i="1" l="1"/>
</calcChain>
</file>

<file path=xl/sharedStrings.xml><?xml version="1.0" encoding="utf-8"?>
<sst xmlns="http://schemas.openxmlformats.org/spreadsheetml/2006/main" count="684" uniqueCount="58">
  <si>
    <t>世帯数</t>
  </si>
  <si>
    <t>人口</t>
  </si>
  <si>
    <t>男</t>
  </si>
  <si>
    <t>女</t>
  </si>
  <si>
    <t>市内全域</t>
  </si>
  <si>
    <t>芳野</t>
  </si>
  <si>
    <t>古谷</t>
  </si>
  <si>
    <t>南古谷</t>
  </si>
  <si>
    <t>高階</t>
  </si>
  <si>
    <t>福原</t>
  </si>
  <si>
    <t>大東</t>
  </si>
  <si>
    <t>霞ヶ関</t>
  </si>
  <si>
    <t>霞ヶ関北</t>
  </si>
  <si>
    <t>名細</t>
  </si>
  <si>
    <t>山田</t>
  </si>
  <si>
    <t>自然増</t>
  </si>
  <si>
    <t>社会増</t>
  </si>
  <si>
    <t>転入等</t>
  </si>
  <si>
    <t>転出等</t>
  </si>
  <si>
    <t>人口動態</t>
  </si>
  <si>
    <t>単位：人</t>
  </si>
  <si>
    <t>世帯数</t>
    <rPh sb="0" eb="3">
      <t>セタイスウ</t>
    </rPh>
    <phoneticPr fontId="2"/>
  </si>
  <si>
    <t>人口</t>
    <rPh sb="0" eb="2">
      <t>ジンコウ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</si>
  <si>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</si>
  <si>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5">
      <t>ドウゲツヒ</t>
    </rPh>
    <phoneticPr fontId="2"/>
  </si>
  <si>
    <t>人／平方km</t>
    <rPh sb="0" eb="1">
      <t>ニン</t>
    </rPh>
    <rPh sb="2" eb="4">
      <t>ヘイホウ</t>
    </rPh>
    <phoneticPr fontId="2"/>
  </si>
  <si>
    <t>人口密度：</t>
    <rPh sb="0" eb="2">
      <t>ジンコウ</t>
    </rPh>
    <rPh sb="2" eb="4">
      <t>ミツド</t>
    </rPh>
    <phoneticPr fontId="2"/>
  </si>
  <si>
    <t>人</t>
    <rPh sb="0" eb="1">
      <t>ニン</t>
    </rPh>
    <phoneticPr fontId="2"/>
  </si>
  <si>
    <r>
      <t>　</t>
    </r>
    <r>
      <rPr>
        <sz val="8"/>
        <rFont val="ＭＳ Ｐゴシック"/>
        <family val="3"/>
        <charset val="128"/>
      </rPr>
      <t>高齢者人口</t>
    </r>
    <r>
      <rPr>
        <sz val="8"/>
        <color indexed="9"/>
        <rFont val="ＭＳ Ｐゴシック"/>
        <family val="3"/>
        <charset val="128"/>
      </rPr>
      <t>・</t>
    </r>
    <rPh sb="1" eb="4">
      <t>コウレイシャ</t>
    </rPh>
    <rPh sb="4" eb="6">
      <t>ジンコウ</t>
    </rPh>
    <phoneticPr fontId="2"/>
  </si>
  <si>
    <r>
      <t>高齢化率</t>
    </r>
    <r>
      <rPr>
        <sz val="16"/>
        <rFont val="ＭＳ Ｐゴシック"/>
        <family val="3"/>
        <charset val="128"/>
      </rPr>
      <t>（</t>
    </r>
    <rPh sb="0" eb="3">
      <t>コウレイカ</t>
    </rPh>
    <rPh sb="3" eb="4">
      <t>リツ</t>
    </rPh>
    <phoneticPr fontId="2"/>
  </si>
  <si>
    <t>％</t>
    <phoneticPr fontId="2"/>
  </si>
  <si>
    <t>世帯</t>
    <rPh sb="0" eb="2">
      <t>セタイ</t>
    </rPh>
    <phoneticPr fontId="2"/>
  </si>
  <si>
    <r>
      <t>高 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（65歳以上）：</t>
    </r>
    <rPh sb="0" eb="1">
      <t>タカ</t>
    </rPh>
    <rPh sb="2" eb="3">
      <t>ヨワイ</t>
    </rPh>
    <rPh sb="4" eb="5">
      <t>シャ</t>
    </rPh>
    <rPh sb="6" eb="7">
      <t>ジン</t>
    </rPh>
    <rPh sb="8" eb="9">
      <t>クチ</t>
    </rPh>
    <rPh sb="13" eb="14">
      <t>サイ</t>
    </rPh>
    <rPh sb="14" eb="15">
      <t>イ</t>
    </rPh>
    <rPh sb="15" eb="16">
      <t>ウエ</t>
    </rPh>
    <phoneticPr fontId="2"/>
  </si>
  <si>
    <t>出生</t>
    <phoneticPr fontId="2"/>
  </si>
  <si>
    <t>死亡</t>
    <phoneticPr fontId="2"/>
  </si>
  <si>
    <t>人口増</t>
    <phoneticPr fontId="2"/>
  </si>
  <si>
    <r>
      <t xml:space="preserve">×100 </t>
    </r>
    <r>
      <rPr>
        <sz val="16"/>
        <rFont val="ＭＳ Ｐゴシック"/>
        <family val="3"/>
        <charset val="128"/>
      </rPr>
      <t xml:space="preserve">） </t>
    </r>
    <r>
      <rPr>
        <sz val="11"/>
        <rFont val="ＭＳ Ｐゴシック"/>
        <family val="3"/>
        <charset val="128"/>
      </rPr>
      <t>：</t>
    </r>
    <phoneticPr fontId="2"/>
  </si>
  <si>
    <t>（小数点第３位四捨五入）</t>
    <rPh sb="1" eb="4">
      <t>ショウスウテン</t>
    </rPh>
    <rPh sb="4" eb="5">
      <t>ダイ</t>
    </rPh>
    <rPh sb="6" eb="7">
      <t>イ</t>
    </rPh>
    <rPh sb="7" eb="11">
      <t>シシャゴニュウ</t>
    </rPh>
    <phoneticPr fontId="2"/>
  </si>
  <si>
    <t>６５歳～７４歳人口：</t>
    <rPh sb="2" eb="3">
      <t>サイ</t>
    </rPh>
    <rPh sb="6" eb="7">
      <t>サイ</t>
    </rPh>
    <rPh sb="7" eb="9">
      <t>ジンコウ</t>
    </rPh>
    <phoneticPr fontId="2"/>
  </si>
  <si>
    <t>７５歳以上人口：</t>
    <rPh sb="2" eb="3">
      <t>サイ</t>
    </rPh>
    <rPh sb="3" eb="5">
      <t>イジョウ</t>
    </rPh>
    <rPh sb="5" eb="7">
      <t>ジンコウ</t>
    </rPh>
    <phoneticPr fontId="2"/>
  </si>
  <si>
    <t>人</t>
    <rPh sb="0" eb="1">
      <t>ニン</t>
    </rPh>
    <phoneticPr fontId="2"/>
  </si>
  <si>
    <r>
      <t>　人　口</t>
    </r>
    <r>
      <rPr>
        <sz val="8"/>
        <color indexed="9"/>
        <rFont val="ＭＳ Ｐゴシック"/>
        <family val="3"/>
        <charset val="128"/>
      </rPr>
      <t>・</t>
    </r>
    <rPh sb="1" eb="2">
      <t>ジン</t>
    </rPh>
    <rPh sb="3" eb="4">
      <t>クチ</t>
    </rPh>
    <phoneticPr fontId="2"/>
  </si>
  <si>
    <t>川鶴</t>
    <rPh sb="0" eb="2">
      <t>カワツル</t>
    </rPh>
    <phoneticPr fontId="2"/>
  </si>
  <si>
    <t>本庁</t>
    <phoneticPr fontId="2"/>
  </si>
  <si>
    <t>管轄</t>
    <phoneticPr fontId="2"/>
  </si>
  <si>
    <t>市民センター計</t>
    <rPh sb="0" eb="2">
      <t>シミン</t>
    </rPh>
    <rPh sb="6" eb="7">
      <t>ケイ</t>
    </rPh>
    <phoneticPr fontId="2"/>
  </si>
  <si>
    <t>2018年  12月分</t>
    <rPh sb="4" eb="5">
      <t>ネン</t>
    </rPh>
    <rPh sb="9" eb="10">
      <t>ガツ</t>
    </rPh>
    <rPh sb="10" eb="11">
      <t>ブン</t>
    </rPh>
    <phoneticPr fontId="2"/>
  </si>
  <si>
    <t>2019年  1月分</t>
    <rPh sb="4" eb="5">
      <t>ネン</t>
    </rPh>
    <rPh sb="8" eb="9">
      <t>ガツ</t>
    </rPh>
    <rPh sb="9" eb="10">
      <t>ブン</t>
    </rPh>
    <phoneticPr fontId="2"/>
  </si>
  <si>
    <t>2019年  2月分</t>
    <rPh sb="4" eb="5">
      <t>ネン</t>
    </rPh>
    <rPh sb="8" eb="9">
      <t>ガツ</t>
    </rPh>
    <rPh sb="9" eb="10">
      <t>ブン</t>
    </rPh>
    <phoneticPr fontId="2"/>
  </si>
  <si>
    <t>2019年  3月分</t>
    <rPh sb="4" eb="5">
      <t>ネン</t>
    </rPh>
    <rPh sb="8" eb="9">
      <t>ガツ</t>
    </rPh>
    <rPh sb="9" eb="10">
      <t>ブン</t>
    </rPh>
    <phoneticPr fontId="2"/>
  </si>
  <si>
    <t>2019年  4月分</t>
    <rPh sb="4" eb="5">
      <t>ネン</t>
    </rPh>
    <rPh sb="8" eb="9">
      <t>ガツ</t>
    </rPh>
    <rPh sb="9" eb="10">
      <t>ブン</t>
    </rPh>
    <phoneticPr fontId="2"/>
  </si>
  <si>
    <t>2019年  5月分</t>
    <rPh sb="4" eb="5">
      <t>ネン</t>
    </rPh>
    <rPh sb="8" eb="9">
      <t>ガツ</t>
    </rPh>
    <rPh sb="9" eb="10">
      <t>ブン</t>
    </rPh>
    <phoneticPr fontId="2"/>
  </si>
  <si>
    <t>2019年  6月分</t>
    <rPh sb="4" eb="5">
      <t>ネン</t>
    </rPh>
    <rPh sb="8" eb="9">
      <t>ガツ</t>
    </rPh>
    <rPh sb="9" eb="10">
      <t>ブン</t>
    </rPh>
    <phoneticPr fontId="2"/>
  </si>
  <si>
    <t>2019年  7月分</t>
    <rPh sb="4" eb="5">
      <t>ネン</t>
    </rPh>
    <rPh sb="8" eb="9">
      <t>ガツ</t>
    </rPh>
    <rPh sb="9" eb="10">
      <t>ブン</t>
    </rPh>
    <phoneticPr fontId="2"/>
  </si>
  <si>
    <t>2019年  8月分</t>
    <rPh sb="4" eb="5">
      <t>ネン</t>
    </rPh>
    <rPh sb="8" eb="9">
      <t>ガツ</t>
    </rPh>
    <rPh sb="9" eb="10">
      <t>ブン</t>
    </rPh>
    <phoneticPr fontId="2"/>
  </si>
  <si>
    <t>2019年  9月分</t>
    <rPh sb="4" eb="5">
      <t>ネン</t>
    </rPh>
    <rPh sb="8" eb="9">
      <t>ガツ</t>
    </rPh>
    <rPh sb="9" eb="10">
      <t>ブン</t>
    </rPh>
    <phoneticPr fontId="2"/>
  </si>
  <si>
    <t>2019年10月分</t>
    <rPh sb="4" eb="5">
      <t>ネン</t>
    </rPh>
    <rPh sb="7" eb="8">
      <t>ガツ</t>
    </rPh>
    <rPh sb="8" eb="9">
      <t>ブン</t>
    </rPh>
    <phoneticPr fontId="2"/>
  </si>
  <si>
    <t>2019年11月分</t>
    <rPh sb="4" eb="5">
      <t>ネン</t>
    </rPh>
    <rPh sb="7" eb="8">
      <t>ガツ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</si>
</sst>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　&quot;m&quot;月　&quot;d&quot;日&quot;"/>
    <numFmt numFmtId="178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55" fontId="8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right" vertical="center" justifyLastLine="1"/>
    </xf>
    <xf numFmtId="0" fontId="4" fillId="0" borderId="7" xfId="0" applyFont="1" applyBorder="1" applyAlignment="1">
      <alignment horizontal="right" vertical="center" justifyLastLine="1"/>
    </xf>
    <xf numFmtId="0" fontId="4" fillId="0" borderId="8" xfId="0" applyFont="1" applyBorder="1" applyAlignment="1">
      <alignment horizontal="right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2" xfId="0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 indent="1"/>
    </xf>
    <xf numFmtId="38" fontId="3" fillId="0" borderId="0" xfId="1" applyFont="1" applyAlignment="1">
      <alignment horizontal="right" vertical="center" indent="1"/>
    </xf>
    <xf numFmtId="0" fontId="9" fillId="0" borderId="2" xfId="0" applyFont="1" applyBorder="1" applyAlignment="1">
      <alignment horizontal="distributed" vertical="center" justifyLastLine="1"/>
    </xf>
    <xf numFmtId="0" fontId="4" fillId="0" borderId="0" xfId="0" applyFont="1">
      <alignment vertical="center"/>
    </xf>
    <xf numFmtId="0" fontId="0" fillId="0" borderId="0" xfId="0">
      <alignment vertical="center"/>
    </xf>
    <xf numFmtId="3" fontId="8" fillId="0" borderId="11" xfId="1" applyNumberFormat="1" applyFont="1" applyBorder="1">
      <alignment vertical="center"/>
    </xf>
    <xf numFmtId="3" fontId="8" fillId="0" borderId="0" xfId="1" applyNumberFormat="1" applyFont="1" applyBorder="1">
      <alignment vertical="center"/>
    </xf>
    <xf numFmtId="3" fontId="8" fillId="0" borderId="12" xfId="1" applyNumberFormat="1" applyFont="1" applyBorder="1">
      <alignment vertical="center"/>
    </xf>
    <xf numFmtId="3" fontId="8" fillId="0" borderId="13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" fontId="8" fillId="0" borderId="14" xfId="1" applyNumberFormat="1" applyFont="1" applyBorder="1">
      <alignment vertical="center"/>
    </xf>
    <xf numFmtId="3" fontId="8" fillId="0" borderId="0" xfId="1" applyNumberFormat="1" applyFont="1">
      <alignment vertical="center"/>
    </xf>
    <xf numFmtId="3" fontId="0" fillId="0" borderId="15" xfId="1" applyNumberFormat="1" applyFont="1" applyBorder="1">
      <alignment vertical="center"/>
    </xf>
    <xf numFmtId="3" fontId="0" fillId="0" borderId="10" xfId="1" applyNumberFormat="1" applyFont="1" applyBorder="1">
      <alignment vertical="center"/>
    </xf>
    <xf numFmtId="3" fontId="0" fillId="0" borderId="9" xfId="1" applyNumberFormat="1" applyFont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right" vertical="center" indent="1"/>
    </xf>
    <xf numFmtId="0" fontId="0" fillId="0" borderId="0" xfId="0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top"/>
    </xf>
    <xf numFmtId="0" fontId="0" fillId="0" borderId="0" xfId="0" applyAlignment="1">
      <alignment vertical="top"/>
    </xf>
    <xf numFmtId="0" fontId="0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85" zoomScaleNormal="85" zoomScaleSheetLayoutView="100" workbookViewId="0"/>
  </sheetViews>
  <sheetFormatPr defaultRowHeight="13.5" x14ac:dyDescent="0.15"/>
  <cols>
    <col min="1" max="1" width="16.25" bestFit="1" customWidth="1"/>
    <col min="2" max="9" width="11" customWidth="1"/>
    <col min="10" max="10" width="10.125" customWidth="1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43466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6" t="s">
        <v>21</v>
      </c>
      <c r="G3" s="6" t="s">
        <v>22</v>
      </c>
      <c r="H3" s="6" t="s">
        <v>21</v>
      </c>
      <c r="I3" s="6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158032</v>
      </c>
      <c r="C5" s="29">
        <v>353115</v>
      </c>
      <c r="D5" s="29">
        <v>176732</v>
      </c>
      <c r="E5" s="29">
        <v>176383</v>
      </c>
      <c r="F5" s="23">
        <v>-59</v>
      </c>
      <c r="G5" s="24">
        <v>-120</v>
      </c>
      <c r="H5" s="24">
        <v>2003</v>
      </c>
      <c r="I5" s="25">
        <v>682</v>
      </c>
      <c r="J5" s="1"/>
    </row>
    <row r="6" spans="1:10" ht="19.5" customHeight="1" x14ac:dyDescent="0.15">
      <c r="A6" s="9" t="s">
        <v>43</v>
      </c>
      <c r="B6" s="29">
        <v>50168</v>
      </c>
      <c r="C6" s="29">
        <v>105501</v>
      </c>
      <c r="D6" s="29">
        <v>52384</v>
      </c>
      <c r="E6" s="29">
        <v>53117</v>
      </c>
      <c r="F6" s="23">
        <v>-14</v>
      </c>
      <c r="G6" s="24">
        <v>-13</v>
      </c>
      <c r="H6" s="24">
        <v>663</v>
      </c>
      <c r="I6" s="25">
        <v>274</v>
      </c>
      <c r="J6" s="1"/>
    </row>
    <row r="7" spans="1:10" ht="19.5" customHeight="1" x14ac:dyDescent="0.15">
      <c r="A7" s="9" t="s">
        <v>45</v>
      </c>
      <c r="B7" s="29">
        <v>107864</v>
      </c>
      <c r="C7" s="29">
        <v>247614</v>
      </c>
      <c r="D7" s="29">
        <v>124348</v>
      </c>
      <c r="E7" s="29">
        <v>123266</v>
      </c>
      <c r="F7" s="23">
        <v>-45</v>
      </c>
      <c r="G7" s="24">
        <v>-107</v>
      </c>
      <c r="H7" s="24">
        <v>1340</v>
      </c>
      <c r="I7" s="25">
        <v>408</v>
      </c>
      <c r="J7" s="1"/>
    </row>
    <row r="8" spans="1:10" ht="19.5" customHeight="1" x14ac:dyDescent="0.15">
      <c r="A8" s="9" t="s">
        <v>5</v>
      </c>
      <c r="B8" s="29">
        <v>2224</v>
      </c>
      <c r="C8" s="29">
        <v>5708</v>
      </c>
      <c r="D8" s="29">
        <v>2793</v>
      </c>
      <c r="E8" s="29">
        <v>2915</v>
      </c>
      <c r="F8" s="23">
        <v>-2</v>
      </c>
      <c r="G8" s="24">
        <v>3</v>
      </c>
      <c r="H8" s="24">
        <v>14</v>
      </c>
      <c r="I8" s="25">
        <v>-31</v>
      </c>
      <c r="J8" s="1"/>
    </row>
    <row r="9" spans="1:10" ht="19.5" customHeight="1" x14ac:dyDescent="0.15">
      <c r="A9" s="9" t="s">
        <v>6</v>
      </c>
      <c r="B9" s="29">
        <v>4363</v>
      </c>
      <c r="C9" s="29">
        <v>10591</v>
      </c>
      <c r="D9" s="29">
        <v>5285</v>
      </c>
      <c r="E9" s="29">
        <v>5306</v>
      </c>
      <c r="F9" s="23">
        <v>-10</v>
      </c>
      <c r="G9" s="24">
        <v>-16</v>
      </c>
      <c r="H9" s="24">
        <v>-3</v>
      </c>
      <c r="I9" s="25">
        <v>-195</v>
      </c>
      <c r="J9" s="1"/>
    </row>
    <row r="10" spans="1:10" ht="19.5" customHeight="1" x14ac:dyDescent="0.15">
      <c r="A10" s="9" t="s">
        <v>7</v>
      </c>
      <c r="B10" s="29">
        <v>10275</v>
      </c>
      <c r="C10" s="29">
        <v>25039</v>
      </c>
      <c r="D10" s="29">
        <v>12557</v>
      </c>
      <c r="E10" s="29">
        <v>12482</v>
      </c>
      <c r="F10" s="23">
        <v>0</v>
      </c>
      <c r="G10" s="24">
        <v>-8</v>
      </c>
      <c r="H10" s="24">
        <v>217</v>
      </c>
      <c r="I10" s="25">
        <v>198</v>
      </c>
      <c r="J10" s="1"/>
    </row>
    <row r="11" spans="1:10" ht="19.5" customHeight="1" x14ac:dyDescent="0.15">
      <c r="A11" s="9" t="s">
        <v>8</v>
      </c>
      <c r="B11" s="29">
        <v>24634</v>
      </c>
      <c r="C11" s="29">
        <v>52915</v>
      </c>
      <c r="D11" s="29">
        <v>26673</v>
      </c>
      <c r="E11" s="29">
        <v>26242</v>
      </c>
      <c r="F11" s="23">
        <v>-40</v>
      </c>
      <c r="G11" s="24">
        <v>-86</v>
      </c>
      <c r="H11" s="24">
        <v>408</v>
      </c>
      <c r="I11" s="25">
        <v>258</v>
      </c>
      <c r="J11" s="1"/>
    </row>
    <row r="12" spans="1:10" ht="19.5" customHeight="1" x14ac:dyDescent="0.15">
      <c r="A12" s="9" t="s">
        <v>9</v>
      </c>
      <c r="B12" s="29">
        <v>8459</v>
      </c>
      <c r="C12" s="29">
        <v>20664</v>
      </c>
      <c r="D12" s="29">
        <v>10449</v>
      </c>
      <c r="E12" s="29">
        <v>10215</v>
      </c>
      <c r="F12" s="23">
        <v>16</v>
      </c>
      <c r="G12" s="24">
        <v>25</v>
      </c>
      <c r="H12" s="24">
        <v>168</v>
      </c>
      <c r="I12" s="25">
        <v>261</v>
      </c>
      <c r="J12" s="1"/>
    </row>
    <row r="13" spans="1:10" ht="19.5" customHeight="1" x14ac:dyDescent="0.15">
      <c r="A13" s="9" t="s">
        <v>10</v>
      </c>
      <c r="B13" s="29">
        <v>15123</v>
      </c>
      <c r="C13" s="29">
        <v>34906</v>
      </c>
      <c r="D13" s="29">
        <v>17729</v>
      </c>
      <c r="E13" s="29">
        <v>17177</v>
      </c>
      <c r="F13" s="23">
        <v>13</v>
      </c>
      <c r="G13" s="24">
        <v>15</v>
      </c>
      <c r="H13" s="24">
        <v>90</v>
      </c>
      <c r="I13" s="25">
        <v>-78</v>
      </c>
      <c r="J13" s="1"/>
    </row>
    <row r="14" spans="1:10" ht="19.5" customHeight="1" x14ac:dyDescent="0.15">
      <c r="A14" s="9" t="s">
        <v>11</v>
      </c>
      <c r="B14" s="29">
        <v>13871</v>
      </c>
      <c r="C14" s="29">
        <v>32650</v>
      </c>
      <c r="D14" s="29">
        <v>16438</v>
      </c>
      <c r="E14" s="29">
        <v>16212</v>
      </c>
      <c r="F14" s="23">
        <v>-17</v>
      </c>
      <c r="G14" s="24">
        <v>-33</v>
      </c>
      <c r="H14" s="24">
        <v>93</v>
      </c>
      <c r="I14" s="25">
        <v>-34</v>
      </c>
      <c r="J14" s="1"/>
    </row>
    <row r="15" spans="1:10" s="22" customFormat="1" ht="19.5" customHeight="1" x14ac:dyDescent="0.15">
      <c r="A15" s="9" t="s">
        <v>42</v>
      </c>
      <c r="B15" s="29">
        <v>2532</v>
      </c>
      <c r="C15" s="29">
        <v>5725</v>
      </c>
      <c r="D15" s="29">
        <v>2805</v>
      </c>
      <c r="E15" s="29">
        <v>2920</v>
      </c>
      <c r="F15" s="23">
        <v>3</v>
      </c>
      <c r="G15" s="24">
        <v>14</v>
      </c>
      <c r="H15" s="24">
        <v>48</v>
      </c>
      <c r="I15" s="25">
        <v>57</v>
      </c>
      <c r="J15" s="1"/>
    </row>
    <row r="16" spans="1:10" ht="19.5" customHeight="1" x14ac:dyDescent="0.15">
      <c r="A16" s="9" t="s">
        <v>12</v>
      </c>
      <c r="B16" s="29">
        <v>8003</v>
      </c>
      <c r="C16" s="29">
        <v>17282</v>
      </c>
      <c r="D16" s="29">
        <v>8410</v>
      </c>
      <c r="E16" s="29">
        <v>8872</v>
      </c>
      <c r="F16" s="23">
        <v>-4</v>
      </c>
      <c r="G16" s="24">
        <v>2</v>
      </c>
      <c r="H16" s="24">
        <v>101</v>
      </c>
      <c r="I16" s="25">
        <v>-18</v>
      </c>
      <c r="J16" s="1"/>
    </row>
    <row r="17" spans="1:10" ht="19.5" customHeight="1" x14ac:dyDescent="0.15">
      <c r="A17" s="9" t="s">
        <v>13</v>
      </c>
      <c r="B17" s="29">
        <v>13569</v>
      </c>
      <c r="C17" s="29">
        <v>30202</v>
      </c>
      <c r="D17" s="29">
        <v>15193</v>
      </c>
      <c r="E17" s="29">
        <v>15009</v>
      </c>
      <c r="F17" s="23">
        <v>-13</v>
      </c>
      <c r="G17" s="24">
        <v>-32</v>
      </c>
      <c r="H17" s="24">
        <v>151</v>
      </c>
      <c r="I17" s="25">
        <v>-48</v>
      </c>
      <c r="J17" s="1"/>
    </row>
    <row r="18" spans="1:10" ht="19.5" customHeight="1" x14ac:dyDescent="0.15">
      <c r="A18" s="10" t="s">
        <v>14</v>
      </c>
      <c r="B18" s="26">
        <v>4811</v>
      </c>
      <c r="C18" s="27">
        <v>11932</v>
      </c>
      <c r="D18" s="27">
        <v>6016</v>
      </c>
      <c r="E18" s="27">
        <v>5916</v>
      </c>
      <c r="F18" s="26">
        <v>9</v>
      </c>
      <c r="G18" s="27">
        <v>9</v>
      </c>
      <c r="H18" s="27">
        <v>53</v>
      </c>
      <c r="I18" s="28">
        <v>38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46</v>
      </c>
      <c r="B22" s="30">
        <v>-120</v>
      </c>
      <c r="C22" s="30">
        <v>-88</v>
      </c>
      <c r="D22" s="31">
        <v>209</v>
      </c>
      <c r="E22" s="31">
        <v>297</v>
      </c>
      <c r="F22" s="30">
        <v>-32</v>
      </c>
      <c r="G22" s="31">
        <v>974</v>
      </c>
      <c r="H22" s="32">
        <v>1006</v>
      </c>
      <c r="I22" t="s">
        <v>20</v>
      </c>
    </row>
    <row r="23" spans="1:10" ht="3.75" customHeight="1" x14ac:dyDescent="0.15"/>
    <row r="24" spans="1:10" ht="17.25" customHeight="1" x14ac:dyDescent="0.15">
      <c r="E24" s="8" t="s">
        <v>26</v>
      </c>
      <c r="F24" s="18">
        <f>C5/109.13</f>
        <v>3235.7280307889673</v>
      </c>
      <c r="G24" t="s">
        <v>25</v>
      </c>
    </row>
    <row r="25" spans="1:10" ht="17.25" customHeight="1" x14ac:dyDescent="0.15">
      <c r="E25" s="38" t="s">
        <v>32</v>
      </c>
      <c r="F25" s="38"/>
      <c r="G25" s="38"/>
      <c r="H25" s="19">
        <v>93033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26.346374410602781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t="s">
        <v>38</v>
      </c>
      <c r="H29" s="19">
        <v>48619</v>
      </c>
      <c r="I29" t="s">
        <v>40</v>
      </c>
    </row>
    <row r="30" spans="1:10" ht="14.25" x14ac:dyDescent="0.15">
      <c r="E30" t="s">
        <v>39</v>
      </c>
      <c r="H30" s="19">
        <v>44414</v>
      </c>
      <c r="I30" t="s">
        <v>40</v>
      </c>
    </row>
  </sheetData>
  <mergeCells count="17">
    <mergeCell ref="H2:I2"/>
    <mergeCell ref="H26:H27"/>
    <mergeCell ref="I26:I27"/>
    <mergeCell ref="H1:I1"/>
    <mergeCell ref="E26:E27"/>
    <mergeCell ref="G26:G27"/>
    <mergeCell ref="A2:A3"/>
    <mergeCell ref="B2:B3"/>
    <mergeCell ref="C2:C3"/>
    <mergeCell ref="D2:D3"/>
    <mergeCell ref="E25:G25"/>
    <mergeCell ref="E2:E3"/>
    <mergeCell ref="F2:G2"/>
    <mergeCell ref="A20:A21"/>
    <mergeCell ref="B20:B21"/>
    <mergeCell ref="C20:C21"/>
    <mergeCell ref="F20:F21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81A4-4379-42E9-8A0E-5A5FD9889921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43739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159831</v>
      </c>
      <c r="C5" s="29">
        <v>353371</v>
      </c>
      <c r="D5" s="29">
        <v>176775</v>
      </c>
      <c r="E5" s="29">
        <v>176596</v>
      </c>
      <c r="F5" s="23">
        <v>139</v>
      </c>
      <c r="G5" s="24">
        <v>12</v>
      </c>
      <c r="H5" s="24">
        <v>2052</v>
      </c>
      <c r="I5" s="25">
        <v>381</v>
      </c>
      <c r="J5" s="1"/>
    </row>
    <row r="6" spans="1:10" ht="19.5" customHeight="1" x14ac:dyDescent="0.15">
      <c r="A6" s="9" t="s">
        <v>43</v>
      </c>
      <c r="B6" s="29">
        <v>50813</v>
      </c>
      <c r="C6" s="29">
        <v>105684</v>
      </c>
      <c r="D6" s="29">
        <v>52439</v>
      </c>
      <c r="E6" s="29">
        <v>53245</v>
      </c>
      <c r="F6" s="23">
        <v>50</v>
      </c>
      <c r="G6" s="24">
        <v>6</v>
      </c>
      <c r="H6" s="24">
        <v>747</v>
      </c>
      <c r="I6" s="25">
        <v>307</v>
      </c>
      <c r="J6" s="1"/>
    </row>
    <row r="7" spans="1:10" ht="19.5" customHeight="1" x14ac:dyDescent="0.15">
      <c r="A7" s="9" t="s">
        <v>45</v>
      </c>
      <c r="B7" s="29">
        <v>109018</v>
      </c>
      <c r="C7" s="29">
        <v>247687</v>
      </c>
      <c r="D7" s="29">
        <v>124336</v>
      </c>
      <c r="E7" s="29">
        <v>123351</v>
      </c>
      <c r="F7" s="23">
        <v>89</v>
      </c>
      <c r="G7" s="24">
        <v>6</v>
      </c>
      <c r="H7" s="24">
        <v>1305</v>
      </c>
      <c r="I7" s="25">
        <v>74</v>
      </c>
      <c r="J7" s="1"/>
    </row>
    <row r="8" spans="1:10" ht="19.5" customHeight="1" x14ac:dyDescent="0.15">
      <c r="A8" s="9" t="s">
        <v>5</v>
      </c>
      <c r="B8" s="29">
        <v>2232</v>
      </c>
      <c r="C8" s="29">
        <v>5636</v>
      </c>
      <c r="D8" s="29">
        <v>2770</v>
      </c>
      <c r="E8" s="29">
        <v>2866</v>
      </c>
      <c r="F8" s="23">
        <v>-5</v>
      </c>
      <c r="G8" s="24">
        <v>-15</v>
      </c>
      <c r="H8" s="24">
        <v>1</v>
      </c>
      <c r="I8" s="25">
        <v>-88</v>
      </c>
      <c r="J8" s="1"/>
    </row>
    <row r="9" spans="1:10" ht="19.5" customHeight="1" x14ac:dyDescent="0.15">
      <c r="A9" s="9" t="s">
        <v>6</v>
      </c>
      <c r="B9" s="29">
        <v>4408</v>
      </c>
      <c r="C9" s="29">
        <v>10547</v>
      </c>
      <c r="D9" s="29">
        <v>5273</v>
      </c>
      <c r="E9" s="29">
        <v>5274</v>
      </c>
      <c r="F9" s="23">
        <v>9</v>
      </c>
      <c r="G9" s="24">
        <v>10</v>
      </c>
      <c r="H9" s="24">
        <v>38</v>
      </c>
      <c r="I9" s="25">
        <v>-88</v>
      </c>
      <c r="J9" s="1"/>
    </row>
    <row r="10" spans="1:10" ht="19.5" customHeight="1" x14ac:dyDescent="0.15">
      <c r="A10" s="9" t="s">
        <v>7</v>
      </c>
      <c r="B10" s="29">
        <v>10420</v>
      </c>
      <c r="C10" s="29">
        <v>25140</v>
      </c>
      <c r="D10" s="29">
        <v>12582</v>
      </c>
      <c r="E10" s="29">
        <v>12558</v>
      </c>
      <c r="F10" s="23">
        <v>22</v>
      </c>
      <c r="G10" s="24">
        <v>19</v>
      </c>
      <c r="H10" s="24">
        <v>207</v>
      </c>
      <c r="I10" s="25">
        <v>179</v>
      </c>
      <c r="J10" s="1"/>
    </row>
    <row r="11" spans="1:10" ht="19.5" customHeight="1" x14ac:dyDescent="0.15">
      <c r="A11" s="9" t="s">
        <v>8</v>
      </c>
      <c r="B11" s="29">
        <v>24898</v>
      </c>
      <c r="C11" s="29">
        <v>52934</v>
      </c>
      <c r="D11" s="29">
        <v>26648</v>
      </c>
      <c r="E11" s="29">
        <v>26286</v>
      </c>
      <c r="F11" s="23">
        <v>-10</v>
      </c>
      <c r="G11" s="24">
        <v>-12</v>
      </c>
      <c r="H11" s="24">
        <v>301</v>
      </c>
      <c r="I11" s="25">
        <v>-10</v>
      </c>
      <c r="J11" s="1"/>
    </row>
    <row r="12" spans="1:10" ht="19.5" customHeight="1" x14ac:dyDescent="0.15">
      <c r="A12" s="9" t="s">
        <v>9</v>
      </c>
      <c r="B12" s="29">
        <v>8542</v>
      </c>
      <c r="C12" s="29">
        <v>20672</v>
      </c>
      <c r="D12" s="29">
        <v>10483</v>
      </c>
      <c r="E12" s="29">
        <v>10189</v>
      </c>
      <c r="F12" s="23">
        <v>20</v>
      </c>
      <c r="G12" s="24">
        <v>18</v>
      </c>
      <c r="H12" s="24">
        <v>125</v>
      </c>
      <c r="I12" s="25">
        <v>76</v>
      </c>
      <c r="J12" s="1"/>
    </row>
    <row r="13" spans="1:10" ht="19.5" customHeight="1" x14ac:dyDescent="0.15">
      <c r="A13" s="9" t="s">
        <v>10</v>
      </c>
      <c r="B13" s="29">
        <v>15381</v>
      </c>
      <c r="C13" s="29">
        <v>35188</v>
      </c>
      <c r="D13" s="29">
        <v>17852</v>
      </c>
      <c r="E13" s="29">
        <v>17336</v>
      </c>
      <c r="F13" s="23">
        <v>28</v>
      </c>
      <c r="G13" s="24">
        <v>41</v>
      </c>
      <c r="H13" s="24">
        <v>257</v>
      </c>
      <c r="I13" s="25">
        <v>244</v>
      </c>
      <c r="J13" s="1"/>
    </row>
    <row r="14" spans="1:10" ht="19.5" customHeight="1" x14ac:dyDescent="0.15">
      <c r="A14" s="9" t="s">
        <v>11</v>
      </c>
      <c r="B14" s="29">
        <v>14006</v>
      </c>
      <c r="C14" s="29">
        <v>32681</v>
      </c>
      <c r="D14" s="29">
        <v>16412</v>
      </c>
      <c r="E14" s="29">
        <v>16269</v>
      </c>
      <c r="F14" s="23">
        <v>9</v>
      </c>
      <c r="G14" s="24">
        <v>0</v>
      </c>
      <c r="H14" s="24">
        <v>114</v>
      </c>
      <c r="I14" s="25">
        <v>3</v>
      </c>
      <c r="J14" s="1"/>
    </row>
    <row r="15" spans="1:10" ht="19.5" customHeight="1" x14ac:dyDescent="0.15">
      <c r="A15" s="9" t="s">
        <v>42</v>
      </c>
      <c r="B15" s="29">
        <v>2546</v>
      </c>
      <c r="C15" s="29">
        <v>5690</v>
      </c>
      <c r="D15" s="29">
        <v>2782</v>
      </c>
      <c r="E15" s="29">
        <v>2908</v>
      </c>
      <c r="F15" s="23">
        <v>2</v>
      </c>
      <c r="G15" s="24">
        <v>9</v>
      </c>
      <c r="H15" s="24">
        <v>18</v>
      </c>
      <c r="I15" s="25">
        <v>-27</v>
      </c>
      <c r="J15" s="1"/>
    </row>
    <row r="16" spans="1:10" ht="19.5" customHeight="1" x14ac:dyDescent="0.15">
      <c r="A16" s="9" t="s">
        <v>12</v>
      </c>
      <c r="B16" s="29">
        <v>8079</v>
      </c>
      <c r="C16" s="29">
        <v>17167</v>
      </c>
      <c r="D16" s="29">
        <v>8323</v>
      </c>
      <c r="E16" s="29">
        <v>8844</v>
      </c>
      <c r="F16" s="23">
        <v>8</v>
      </c>
      <c r="G16" s="24">
        <v>-30</v>
      </c>
      <c r="H16" s="24">
        <v>83</v>
      </c>
      <c r="I16" s="25">
        <v>-116</v>
      </c>
      <c r="J16" s="1"/>
    </row>
    <row r="17" spans="1:10" ht="19.5" customHeight="1" x14ac:dyDescent="0.15">
      <c r="A17" s="9" t="s">
        <v>13</v>
      </c>
      <c r="B17" s="29">
        <v>13600</v>
      </c>
      <c r="C17" s="29">
        <v>30063</v>
      </c>
      <c r="D17" s="29">
        <v>15171</v>
      </c>
      <c r="E17" s="29">
        <v>14892</v>
      </c>
      <c r="F17" s="23">
        <v>0</v>
      </c>
      <c r="G17" s="24">
        <v>-32</v>
      </c>
      <c r="H17" s="24">
        <v>43</v>
      </c>
      <c r="I17" s="25">
        <v>-146</v>
      </c>
      <c r="J17" s="1"/>
    </row>
    <row r="18" spans="1:10" ht="19.5" customHeight="1" x14ac:dyDescent="0.15">
      <c r="A18" s="35" t="s">
        <v>14</v>
      </c>
      <c r="B18" s="26">
        <v>4906</v>
      </c>
      <c r="C18" s="27">
        <v>11969</v>
      </c>
      <c r="D18" s="27">
        <v>6040</v>
      </c>
      <c r="E18" s="27">
        <v>5929</v>
      </c>
      <c r="F18" s="26">
        <v>6</v>
      </c>
      <c r="G18" s="27">
        <v>-2</v>
      </c>
      <c r="H18" s="27">
        <v>118</v>
      </c>
      <c r="I18" s="28">
        <v>47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55</v>
      </c>
      <c r="B22" s="30">
        <v>12</v>
      </c>
      <c r="C22" s="30">
        <v>-74</v>
      </c>
      <c r="D22" s="31">
        <v>172</v>
      </c>
      <c r="E22" s="31">
        <v>246</v>
      </c>
      <c r="F22" s="30">
        <v>86</v>
      </c>
      <c r="G22" s="31">
        <v>1212</v>
      </c>
      <c r="H22" s="32">
        <v>1126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3238.0738568679558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93789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26.541227208797551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47542</v>
      </c>
      <c r="I29" s="36" t="s">
        <v>27</v>
      </c>
    </row>
    <row r="30" spans="1:10" ht="14.25" x14ac:dyDescent="0.15">
      <c r="E30" s="36" t="s">
        <v>39</v>
      </c>
      <c r="H30" s="19">
        <v>46247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B2B28-A225-49B6-B9F4-70B0E6741D8F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43770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159967</v>
      </c>
      <c r="C5" s="29">
        <v>353422</v>
      </c>
      <c r="D5" s="29">
        <v>176796</v>
      </c>
      <c r="E5" s="29">
        <v>176626</v>
      </c>
      <c r="F5" s="23">
        <v>136</v>
      </c>
      <c r="G5" s="24">
        <v>51</v>
      </c>
      <c r="H5" s="24">
        <v>1950</v>
      </c>
      <c r="I5" s="25">
        <v>181</v>
      </c>
      <c r="J5" s="1"/>
    </row>
    <row r="6" spans="1:10" ht="19.5" customHeight="1" x14ac:dyDescent="0.15">
      <c r="A6" s="9" t="s">
        <v>43</v>
      </c>
      <c r="B6" s="29">
        <v>50879</v>
      </c>
      <c r="C6" s="29">
        <v>105713</v>
      </c>
      <c r="D6" s="29">
        <v>52457</v>
      </c>
      <c r="E6" s="29">
        <v>53256</v>
      </c>
      <c r="F6" s="23">
        <v>66</v>
      </c>
      <c r="G6" s="24">
        <v>29</v>
      </c>
      <c r="H6" s="24">
        <v>717</v>
      </c>
      <c r="I6" s="25">
        <v>229</v>
      </c>
      <c r="J6" s="1"/>
    </row>
    <row r="7" spans="1:10" ht="19.5" customHeight="1" x14ac:dyDescent="0.15">
      <c r="A7" s="9" t="s">
        <v>45</v>
      </c>
      <c r="B7" s="29">
        <v>109088</v>
      </c>
      <c r="C7" s="29">
        <v>247709</v>
      </c>
      <c r="D7" s="29">
        <v>124339</v>
      </c>
      <c r="E7" s="29">
        <v>123370</v>
      </c>
      <c r="F7" s="23">
        <v>70</v>
      </c>
      <c r="G7" s="24">
        <v>22</v>
      </c>
      <c r="H7" s="24">
        <v>1233</v>
      </c>
      <c r="I7" s="25">
        <v>-48</v>
      </c>
      <c r="J7" s="1"/>
    </row>
    <row r="8" spans="1:10" ht="19.5" customHeight="1" x14ac:dyDescent="0.15">
      <c r="A8" s="9" t="s">
        <v>5</v>
      </c>
      <c r="B8" s="29">
        <v>2236</v>
      </c>
      <c r="C8" s="29">
        <v>5638</v>
      </c>
      <c r="D8" s="29">
        <v>2768</v>
      </c>
      <c r="E8" s="29">
        <v>2870</v>
      </c>
      <c r="F8" s="23">
        <v>4</v>
      </c>
      <c r="G8" s="24">
        <v>2</v>
      </c>
      <c r="H8" s="24">
        <v>10</v>
      </c>
      <c r="I8" s="25">
        <v>-68</v>
      </c>
      <c r="J8" s="1"/>
    </row>
    <row r="9" spans="1:10" ht="19.5" customHeight="1" x14ac:dyDescent="0.15">
      <c r="A9" s="9" t="s">
        <v>6</v>
      </c>
      <c r="B9" s="29">
        <v>4416</v>
      </c>
      <c r="C9" s="29">
        <v>10550</v>
      </c>
      <c r="D9" s="29">
        <v>5269</v>
      </c>
      <c r="E9" s="29">
        <v>5281</v>
      </c>
      <c r="F9" s="23">
        <v>8</v>
      </c>
      <c r="G9" s="24">
        <v>3</v>
      </c>
      <c r="H9" s="24">
        <v>42</v>
      </c>
      <c r="I9" s="25">
        <v>-78</v>
      </c>
      <c r="J9" s="1"/>
    </row>
    <row r="10" spans="1:10" ht="19.5" customHeight="1" x14ac:dyDescent="0.15">
      <c r="A10" s="9" t="s">
        <v>7</v>
      </c>
      <c r="B10" s="29">
        <v>10423</v>
      </c>
      <c r="C10" s="29">
        <v>25139</v>
      </c>
      <c r="D10" s="29">
        <v>12589</v>
      </c>
      <c r="E10" s="29">
        <v>12550</v>
      </c>
      <c r="F10" s="23">
        <v>3</v>
      </c>
      <c r="G10" s="24">
        <v>-1</v>
      </c>
      <c r="H10" s="24">
        <v>166</v>
      </c>
      <c r="I10" s="25">
        <v>114</v>
      </c>
      <c r="J10" s="1"/>
    </row>
    <row r="11" spans="1:10" ht="19.5" customHeight="1" x14ac:dyDescent="0.15">
      <c r="A11" s="9" t="s">
        <v>8</v>
      </c>
      <c r="B11" s="29">
        <v>24908</v>
      </c>
      <c r="C11" s="29">
        <v>52930</v>
      </c>
      <c r="D11" s="29">
        <v>26647</v>
      </c>
      <c r="E11" s="29">
        <v>26283</v>
      </c>
      <c r="F11" s="23">
        <v>10</v>
      </c>
      <c r="G11" s="24">
        <v>-4</v>
      </c>
      <c r="H11" s="24">
        <v>248</v>
      </c>
      <c r="I11" s="25">
        <v>-63</v>
      </c>
      <c r="J11" s="1"/>
    </row>
    <row r="12" spans="1:10" ht="19.5" customHeight="1" x14ac:dyDescent="0.15">
      <c r="A12" s="9" t="s">
        <v>9</v>
      </c>
      <c r="B12" s="29">
        <v>8560</v>
      </c>
      <c r="C12" s="29">
        <v>20675</v>
      </c>
      <c r="D12" s="29">
        <v>10482</v>
      </c>
      <c r="E12" s="29">
        <v>10193</v>
      </c>
      <c r="F12" s="23">
        <v>18</v>
      </c>
      <c r="G12" s="24">
        <v>3</v>
      </c>
      <c r="H12" s="24">
        <v>130</v>
      </c>
      <c r="I12" s="25">
        <v>63</v>
      </c>
      <c r="J12" s="1"/>
    </row>
    <row r="13" spans="1:10" ht="19.5" customHeight="1" x14ac:dyDescent="0.15">
      <c r="A13" s="9" t="s">
        <v>10</v>
      </c>
      <c r="B13" s="29">
        <v>15358</v>
      </c>
      <c r="C13" s="29">
        <v>35153</v>
      </c>
      <c r="D13" s="29">
        <v>17827</v>
      </c>
      <c r="E13" s="29">
        <v>17326</v>
      </c>
      <c r="F13" s="23">
        <v>-23</v>
      </c>
      <c r="G13" s="24">
        <v>-35</v>
      </c>
      <c r="H13" s="24">
        <v>261</v>
      </c>
      <c r="I13" s="25">
        <v>251</v>
      </c>
      <c r="J13" s="1"/>
    </row>
    <row r="14" spans="1:10" ht="19.5" customHeight="1" x14ac:dyDescent="0.15">
      <c r="A14" s="9" t="s">
        <v>11</v>
      </c>
      <c r="B14" s="29">
        <v>14024</v>
      </c>
      <c r="C14" s="29">
        <v>32709</v>
      </c>
      <c r="D14" s="29">
        <v>16437</v>
      </c>
      <c r="E14" s="29">
        <v>16272</v>
      </c>
      <c r="F14" s="23">
        <v>18</v>
      </c>
      <c r="G14" s="24">
        <v>28</v>
      </c>
      <c r="H14" s="24">
        <v>129</v>
      </c>
      <c r="I14" s="25">
        <v>11</v>
      </c>
      <c r="J14" s="1"/>
    </row>
    <row r="15" spans="1:10" ht="19.5" customHeight="1" x14ac:dyDescent="0.15">
      <c r="A15" s="9" t="s">
        <v>42</v>
      </c>
      <c r="B15" s="29">
        <v>2545</v>
      </c>
      <c r="C15" s="29">
        <v>5694</v>
      </c>
      <c r="D15" s="29">
        <v>2787</v>
      </c>
      <c r="E15" s="29">
        <v>2907</v>
      </c>
      <c r="F15" s="23">
        <v>-1</v>
      </c>
      <c r="G15" s="24">
        <v>4</v>
      </c>
      <c r="H15" s="24">
        <v>18</v>
      </c>
      <c r="I15" s="25">
        <v>-15</v>
      </c>
      <c r="J15" s="1"/>
    </row>
    <row r="16" spans="1:10" ht="19.5" customHeight="1" x14ac:dyDescent="0.15">
      <c r="A16" s="9" t="s">
        <v>12</v>
      </c>
      <c r="B16" s="29">
        <v>8101</v>
      </c>
      <c r="C16" s="29">
        <v>17180</v>
      </c>
      <c r="D16" s="29">
        <v>8324</v>
      </c>
      <c r="E16" s="29">
        <v>8856</v>
      </c>
      <c r="F16" s="23">
        <v>22</v>
      </c>
      <c r="G16" s="24">
        <v>13</v>
      </c>
      <c r="H16" s="24">
        <v>86</v>
      </c>
      <c r="I16" s="25">
        <v>-117</v>
      </c>
      <c r="J16" s="1"/>
    </row>
    <row r="17" spans="1:10" ht="19.5" customHeight="1" x14ac:dyDescent="0.15">
      <c r="A17" s="9" t="s">
        <v>13</v>
      </c>
      <c r="B17" s="29">
        <v>13601</v>
      </c>
      <c r="C17" s="29">
        <v>30061</v>
      </c>
      <c r="D17" s="29">
        <v>15167</v>
      </c>
      <c r="E17" s="29">
        <v>14894</v>
      </c>
      <c r="F17" s="23">
        <v>1</v>
      </c>
      <c r="G17" s="24">
        <v>-2</v>
      </c>
      <c r="H17" s="24">
        <v>37</v>
      </c>
      <c r="I17" s="25">
        <v>-189</v>
      </c>
      <c r="J17" s="1"/>
    </row>
    <row r="18" spans="1:10" ht="19.5" customHeight="1" x14ac:dyDescent="0.15">
      <c r="A18" s="35" t="s">
        <v>14</v>
      </c>
      <c r="B18" s="26">
        <v>4916</v>
      </c>
      <c r="C18" s="27">
        <v>11980</v>
      </c>
      <c r="D18" s="27">
        <v>6042</v>
      </c>
      <c r="E18" s="27">
        <v>5938</v>
      </c>
      <c r="F18" s="26">
        <v>10</v>
      </c>
      <c r="G18" s="27">
        <v>11</v>
      </c>
      <c r="H18" s="27">
        <v>106</v>
      </c>
      <c r="I18" s="28">
        <v>43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56</v>
      </c>
      <c r="B22" s="30">
        <v>51</v>
      </c>
      <c r="C22" s="30">
        <v>-18</v>
      </c>
      <c r="D22" s="31">
        <v>244</v>
      </c>
      <c r="E22" s="31">
        <v>262</v>
      </c>
      <c r="F22" s="30">
        <v>69</v>
      </c>
      <c r="G22" s="31">
        <v>1237</v>
      </c>
      <c r="H22" s="32">
        <v>1168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3238.5411894071294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93872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26.5608818919026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47426</v>
      </c>
      <c r="I29" s="36" t="s">
        <v>27</v>
      </c>
    </row>
    <row r="30" spans="1:10" ht="14.25" x14ac:dyDescent="0.15">
      <c r="E30" s="36" t="s">
        <v>39</v>
      </c>
      <c r="H30" s="19">
        <v>46446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1F47-45ED-4F0E-96CD-DEF0E2431D8E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43800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160051</v>
      </c>
      <c r="C5" s="29">
        <v>353383</v>
      </c>
      <c r="D5" s="29">
        <v>176787</v>
      </c>
      <c r="E5" s="29">
        <v>176596</v>
      </c>
      <c r="F5" s="23">
        <v>84</v>
      </c>
      <c r="G5" s="24">
        <v>-39</v>
      </c>
      <c r="H5" s="24">
        <v>1960</v>
      </c>
      <c r="I5" s="25">
        <v>148</v>
      </c>
      <c r="J5" s="1"/>
    </row>
    <row r="6" spans="1:10" ht="19.5" customHeight="1" x14ac:dyDescent="0.15">
      <c r="A6" s="9" t="s">
        <v>43</v>
      </c>
      <c r="B6" s="29">
        <v>50921</v>
      </c>
      <c r="C6" s="29">
        <v>105734</v>
      </c>
      <c r="D6" s="29">
        <v>52472</v>
      </c>
      <c r="E6" s="29">
        <v>53262</v>
      </c>
      <c r="F6" s="23">
        <v>42</v>
      </c>
      <c r="G6" s="24">
        <v>21</v>
      </c>
      <c r="H6" s="24">
        <v>739</v>
      </c>
      <c r="I6" s="25">
        <v>220</v>
      </c>
      <c r="J6" s="1"/>
    </row>
    <row r="7" spans="1:10" ht="19.5" customHeight="1" x14ac:dyDescent="0.15">
      <c r="A7" s="9" t="s">
        <v>45</v>
      </c>
      <c r="B7" s="29">
        <v>109130</v>
      </c>
      <c r="C7" s="29">
        <v>247649</v>
      </c>
      <c r="D7" s="29">
        <v>124315</v>
      </c>
      <c r="E7" s="29">
        <v>123334</v>
      </c>
      <c r="F7" s="23">
        <v>42</v>
      </c>
      <c r="G7" s="24">
        <v>-60</v>
      </c>
      <c r="H7" s="24">
        <v>1221</v>
      </c>
      <c r="I7" s="25">
        <v>-72</v>
      </c>
      <c r="J7" s="1"/>
    </row>
    <row r="8" spans="1:10" ht="19.5" customHeight="1" x14ac:dyDescent="0.15">
      <c r="A8" s="9" t="s">
        <v>5</v>
      </c>
      <c r="B8" s="29">
        <v>2239</v>
      </c>
      <c r="C8" s="29">
        <v>5633</v>
      </c>
      <c r="D8" s="29">
        <v>2766</v>
      </c>
      <c r="E8" s="29">
        <v>2867</v>
      </c>
      <c r="F8" s="23">
        <v>3</v>
      </c>
      <c r="G8" s="24">
        <v>-5</v>
      </c>
      <c r="H8" s="24">
        <v>13</v>
      </c>
      <c r="I8" s="25">
        <v>-72</v>
      </c>
      <c r="J8" s="1"/>
    </row>
    <row r="9" spans="1:10" ht="19.5" customHeight="1" x14ac:dyDescent="0.15">
      <c r="A9" s="9" t="s">
        <v>6</v>
      </c>
      <c r="B9" s="29">
        <v>4417</v>
      </c>
      <c r="C9" s="29">
        <v>10525</v>
      </c>
      <c r="D9" s="29">
        <v>5262</v>
      </c>
      <c r="E9" s="29">
        <v>5263</v>
      </c>
      <c r="F9" s="23">
        <v>1</v>
      </c>
      <c r="G9" s="24">
        <v>-25</v>
      </c>
      <c r="H9" s="24">
        <v>44</v>
      </c>
      <c r="I9" s="25">
        <v>-82</v>
      </c>
      <c r="J9" s="1"/>
    </row>
    <row r="10" spans="1:10" ht="19.5" customHeight="1" x14ac:dyDescent="0.15">
      <c r="A10" s="9" t="s">
        <v>7</v>
      </c>
      <c r="B10" s="29">
        <v>10439</v>
      </c>
      <c r="C10" s="29">
        <v>25167</v>
      </c>
      <c r="D10" s="29">
        <v>12599</v>
      </c>
      <c r="E10" s="29">
        <v>12568</v>
      </c>
      <c r="F10" s="23">
        <v>16</v>
      </c>
      <c r="G10" s="24">
        <v>28</v>
      </c>
      <c r="H10" s="24">
        <v>164</v>
      </c>
      <c r="I10" s="25">
        <v>120</v>
      </c>
      <c r="J10" s="1"/>
    </row>
    <row r="11" spans="1:10" ht="19.5" customHeight="1" x14ac:dyDescent="0.15">
      <c r="A11" s="9" t="s">
        <v>8</v>
      </c>
      <c r="B11" s="29">
        <v>24928</v>
      </c>
      <c r="C11" s="29">
        <v>52942</v>
      </c>
      <c r="D11" s="29">
        <v>26643</v>
      </c>
      <c r="E11" s="29">
        <v>26299</v>
      </c>
      <c r="F11" s="23">
        <v>20</v>
      </c>
      <c r="G11" s="24">
        <v>12</v>
      </c>
      <c r="H11" s="24">
        <v>254</v>
      </c>
      <c r="I11" s="25">
        <v>-59</v>
      </c>
      <c r="J11" s="1"/>
    </row>
    <row r="12" spans="1:10" ht="19.5" customHeight="1" x14ac:dyDescent="0.15">
      <c r="A12" s="9" t="s">
        <v>9</v>
      </c>
      <c r="B12" s="29">
        <v>8560</v>
      </c>
      <c r="C12" s="29">
        <v>20676</v>
      </c>
      <c r="D12" s="29">
        <v>10486</v>
      </c>
      <c r="E12" s="29">
        <v>10190</v>
      </c>
      <c r="F12" s="23">
        <v>0</v>
      </c>
      <c r="G12" s="24">
        <v>1</v>
      </c>
      <c r="H12" s="24">
        <v>117</v>
      </c>
      <c r="I12" s="25">
        <v>37</v>
      </c>
      <c r="J12" s="1"/>
    </row>
    <row r="13" spans="1:10" ht="19.5" customHeight="1" x14ac:dyDescent="0.15">
      <c r="A13" s="9" t="s">
        <v>10</v>
      </c>
      <c r="B13" s="29">
        <v>15358</v>
      </c>
      <c r="C13" s="29">
        <v>35158</v>
      </c>
      <c r="D13" s="29">
        <v>17828</v>
      </c>
      <c r="E13" s="29">
        <v>17330</v>
      </c>
      <c r="F13" s="23">
        <v>0</v>
      </c>
      <c r="G13" s="24">
        <v>5</v>
      </c>
      <c r="H13" s="24">
        <v>248</v>
      </c>
      <c r="I13" s="25">
        <v>267</v>
      </c>
      <c r="J13" s="1"/>
    </row>
    <row r="14" spans="1:10" ht="19.5" customHeight="1" x14ac:dyDescent="0.15">
      <c r="A14" s="9" t="s">
        <v>11</v>
      </c>
      <c r="B14" s="29">
        <v>14022</v>
      </c>
      <c r="C14" s="29">
        <v>32676</v>
      </c>
      <c r="D14" s="29">
        <v>16425</v>
      </c>
      <c r="E14" s="29">
        <v>16251</v>
      </c>
      <c r="F14" s="23">
        <v>-2</v>
      </c>
      <c r="G14" s="24">
        <v>-33</v>
      </c>
      <c r="H14" s="24">
        <v>134</v>
      </c>
      <c r="I14" s="25">
        <v>-7</v>
      </c>
      <c r="J14" s="1"/>
    </row>
    <row r="15" spans="1:10" ht="19.5" customHeight="1" x14ac:dyDescent="0.15">
      <c r="A15" s="9" t="s">
        <v>42</v>
      </c>
      <c r="B15" s="29">
        <v>2541</v>
      </c>
      <c r="C15" s="29">
        <v>5678</v>
      </c>
      <c r="D15" s="29">
        <v>2779</v>
      </c>
      <c r="E15" s="29">
        <v>2899</v>
      </c>
      <c r="F15" s="23">
        <v>-4</v>
      </c>
      <c r="G15" s="24">
        <v>-16</v>
      </c>
      <c r="H15" s="24">
        <v>12</v>
      </c>
      <c r="I15" s="25">
        <v>-33</v>
      </c>
      <c r="J15" s="1"/>
    </row>
    <row r="16" spans="1:10" ht="19.5" customHeight="1" x14ac:dyDescent="0.15">
      <c r="A16" s="9" t="s">
        <v>12</v>
      </c>
      <c r="B16" s="29">
        <v>8096</v>
      </c>
      <c r="C16" s="29">
        <v>17151</v>
      </c>
      <c r="D16" s="29">
        <v>8311</v>
      </c>
      <c r="E16" s="29">
        <v>8840</v>
      </c>
      <c r="F16" s="23">
        <v>-5</v>
      </c>
      <c r="G16" s="24">
        <v>-29</v>
      </c>
      <c r="H16" s="24">
        <v>89</v>
      </c>
      <c r="I16" s="25">
        <v>-129</v>
      </c>
      <c r="J16" s="1"/>
    </row>
    <row r="17" spans="1:10" ht="19.5" customHeight="1" x14ac:dyDescent="0.15">
      <c r="A17" s="9" t="s">
        <v>13</v>
      </c>
      <c r="B17" s="29">
        <v>13599</v>
      </c>
      <c r="C17" s="29">
        <v>30050</v>
      </c>
      <c r="D17" s="29">
        <v>15166</v>
      </c>
      <c r="E17" s="29">
        <v>14884</v>
      </c>
      <c r="F17" s="23">
        <v>-2</v>
      </c>
      <c r="G17" s="24">
        <v>-11</v>
      </c>
      <c r="H17" s="24">
        <v>17</v>
      </c>
      <c r="I17" s="25">
        <v>-184</v>
      </c>
      <c r="J17" s="1"/>
    </row>
    <row r="18" spans="1:10" ht="19.5" customHeight="1" x14ac:dyDescent="0.15">
      <c r="A18" s="35" t="s">
        <v>14</v>
      </c>
      <c r="B18" s="26">
        <v>4931</v>
      </c>
      <c r="C18" s="27">
        <v>11993</v>
      </c>
      <c r="D18" s="27">
        <v>6050</v>
      </c>
      <c r="E18" s="27">
        <v>5943</v>
      </c>
      <c r="F18" s="26">
        <v>15</v>
      </c>
      <c r="G18" s="27">
        <v>13</v>
      </c>
      <c r="H18" s="27">
        <v>129</v>
      </c>
      <c r="I18" s="28">
        <v>70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57</v>
      </c>
      <c r="B22" s="30">
        <v>-39</v>
      </c>
      <c r="C22" s="30">
        <v>-73</v>
      </c>
      <c r="D22" s="31">
        <v>190</v>
      </c>
      <c r="E22" s="31">
        <v>263</v>
      </c>
      <c r="F22" s="30">
        <v>34</v>
      </c>
      <c r="G22" s="31">
        <v>1023</v>
      </c>
      <c r="H22" s="32">
        <v>989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3238.1838174654085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93937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26.582206840736539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47316</v>
      </c>
      <c r="I29" s="36" t="s">
        <v>27</v>
      </c>
    </row>
    <row r="30" spans="1:10" ht="14.25" x14ac:dyDescent="0.15">
      <c r="E30" s="36" t="s">
        <v>39</v>
      </c>
      <c r="H30" s="19">
        <v>46621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4032-CF27-4665-8CF9-B43DF787AAC4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43497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158049</v>
      </c>
      <c r="C5" s="29">
        <v>353018</v>
      </c>
      <c r="D5" s="29">
        <v>176662</v>
      </c>
      <c r="E5" s="29">
        <v>176356</v>
      </c>
      <c r="F5" s="23">
        <v>17</v>
      </c>
      <c r="G5" s="24">
        <v>-97</v>
      </c>
      <c r="H5" s="24">
        <v>1959</v>
      </c>
      <c r="I5" s="25">
        <v>649</v>
      </c>
      <c r="J5" s="1"/>
    </row>
    <row r="6" spans="1:10" ht="19.5" customHeight="1" x14ac:dyDescent="0.15">
      <c r="A6" s="9" t="s">
        <v>43</v>
      </c>
      <c r="B6" s="29">
        <v>50164</v>
      </c>
      <c r="C6" s="29">
        <v>105434</v>
      </c>
      <c r="D6" s="29">
        <v>52328</v>
      </c>
      <c r="E6" s="29">
        <v>53106</v>
      </c>
      <c r="F6" s="23">
        <v>-4</v>
      </c>
      <c r="G6" s="24">
        <v>-67</v>
      </c>
      <c r="H6" s="24">
        <v>652</v>
      </c>
      <c r="I6" s="25">
        <v>234</v>
      </c>
      <c r="J6" s="1"/>
    </row>
    <row r="7" spans="1:10" ht="19.5" customHeight="1" x14ac:dyDescent="0.15">
      <c r="A7" s="9" t="s">
        <v>45</v>
      </c>
      <c r="B7" s="29">
        <v>107885</v>
      </c>
      <c r="C7" s="29">
        <v>247584</v>
      </c>
      <c r="D7" s="29">
        <v>124334</v>
      </c>
      <c r="E7" s="29">
        <v>123250</v>
      </c>
      <c r="F7" s="23">
        <v>21</v>
      </c>
      <c r="G7" s="24">
        <v>-30</v>
      </c>
      <c r="H7" s="24">
        <v>1307</v>
      </c>
      <c r="I7" s="25">
        <v>415</v>
      </c>
      <c r="J7" s="1"/>
    </row>
    <row r="8" spans="1:10" ht="19.5" customHeight="1" x14ac:dyDescent="0.15">
      <c r="A8" s="9" t="s">
        <v>5</v>
      </c>
      <c r="B8" s="29">
        <v>2218</v>
      </c>
      <c r="C8" s="29">
        <v>5694</v>
      </c>
      <c r="D8" s="29">
        <v>2789</v>
      </c>
      <c r="E8" s="29">
        <v>2905</v>
      </c>
      <c r="F8" s="23">
        <v>-6</v>
      </c>
      <c r="G8" s="24">
        <v>-14</v>
      </c>
      <c r="H8" s="24">
        <v>1</v>
      </c>
      <c r="I8" s="25">
        <v>-42</v>
      </c>
      <c r="J8" s="1"/>
    </row>
    <row r="9" spans="1:10" ht="19.5" customHeight="1" x14ac:dyDescent="0.15">
      <c r="A9" s="9" t="s">
        <v>6</v>
      </c>
      <c r="B9" s="29">
        <v>4360</v>
      </c>
      <c r="C9" s="29">
        <v>10577</v>
      </c>
      <c r="D9" s="29">
        <v>5278</v>
      </c>
      <c r="E9" s="29">
        <v>5299</v>
      </c>
      <c r="F9" s="23">
        <v>-3</v>
      </c>
      <c r="G9" s="24">
        <v>-14</v>
      </c>
      <c r="H9" s="24">
        <v>-3</v>
      </c>
      <c r="I9" s="25">
        <v>-200</v>
      </c>
      <c r="J9" s="1"/>
    </row>
    <row r="10" spans="1:10" ht="19.5" customHeight="1" x14ac:dyDescent="0.15">
      <c r="A10" s="9" t="s">
        <v>7</v>
      </c>
      <c r="B10" s="29">
        <v>10296</v>
      </c>
      <c r="C10" s="29">
        <v>25082</v>
      </c>
      <c r="D10" s="29">
        <v>12573</v>
      </c>
      <c r="E10" s="29">
        <v>12509</v>
      </c>
      <c r="F10" s="23">
        <v>21</v>
      </c>
      <c r="G10" s="24">
        <v>43</v>
      </c>
      <c r="H10" s="24">
        <v>237</v>
      </c>
      <c r="I10" s="25">
        <v>245</v>
      </c>
      <c r="J10" s="1"/>
    </row>
    <row r="11" spans="1:10" ht="19.5" customHeight="1" x14ac:dyDescent="0.15">
      <c r="A11" s="9" t="s">
        <v>8</v>
      </c>
      <c r="B11" s="29">
        <v>24641</v>
      </c>
      <c r="C11" s="29">
        <v>52902</v>
      </c>
      <c r="D11" s="29">
        <v>26665</v>
      </c>
      <c r="E11" s="29">
        <v>26237</v>
      </c>
      <c r="F11" s="23">
        <v>7</v>
      </c>
      <c r="G11" s="24">
        <v>-13</v>
      </c>
      <c r="H11" s="24">
        <v>382</v>
      </c>
      <c r="I11" s="25">
        <v>222</v>
      </c>
      <c r="J11" s="1"/>
    </row>
    <row r="12" spans="1:10" ht="19.5" customHeight="1" x14ac:dyDescent="0.15">
      <c r="A12" s="9" t="s">
        <v>9</v>
      </c>
      <c r="B12" s="29">
        <v>8466</v>
      </c>
      <c r="C12" s="29">
        <v>20671</v>
      </c>
      <c r="D12" s="29">
        <v>10460</v>
      </c>
      <c r="E12" s="29">
        <v>10211</v>
      </c>
      <c r="F12" s="23">
        <v>7</v>
      </c>
      <c r="G12" s="24">
        <v>7</v>
      </c>
      <c r="H12" s="24">
        <v>164</v>
      </c>
      <c r="I12" s="25">
        <v>253</v>
      </c>
      <c r="J12" s="1"/>
    </row>
    <row r="13" spans="1:10" ht="19.5" customHeight="1" x14ac:dyDescent="0.15">
      <c r="A13" s="9" t="s">
        <v>10</v>
      </c>
      <c r="B13" s="29">
        <v>15128</v>
      </c>
      <c r="C13" s="29">
        <v>34889</v>
      </c>
      <c r="D13" s="29">
        <v>17721</v>
      </c>
      <c r="E13" s="29">
        <v>17168</v>
      </c>
      <c r="F13" s="23">
        <v>5</v>
      </c>
      <c r="G13" s="24">
        <v>-17</v>
      </c>
      <c r="H13" s="24">
        <v>70</v>
      </c>
      <c r="I13" s="25">
        <v>-112</v>
      </c>
      <c r="J13" s="1"/>
    </row>
    <row r="14" spans="1:10" ht="19.5" customHeight="1" x14ac:dyDescent="0.15">
      <c r="A14" s="9" t="s">
        <v>11</v>
      </c>
      <c r="B14" s="29">
        <v>13865</v>
      </c>
      <c r="C14" s="29">
        <v>32642</v>
      </c>
      <c r="D14" s="29">
        <v>16425</v>
      </c>
      <c r="E14" s="29">
        <v>16217</v>
      </c>
      <c r="F14" s="23">
        <v>-6</v>
      </c>
      <c r="G14" s="24">
        <v>-8</v>
      </c>
      <c r="H14" s="24">
        <v>117</v>
      </c>
      <c r="I14" s="25">
        <v>-11</v>
      </c>
      <c r="J14" s="1"/>
    </row>
    <row r="15" spans="1:10" ht="19.5" customHeight="1" x14ac:dyDescent="0.15">
      <c r="A15" s="9" t="s">
        <v>42</v>
      </c>
      <c r="B15" s="29">
        <v>2535</v>
      </c>
      <c r="C15" s="29">
        <v>5724</v>
      </c>
      <c r="D15" s="29">
        <v>2806</v>
      </c>
      <c r="E15" s="29">
        <v>2918</v>
      </c>
      <c r="F15" s="23">
        <v>3</v>
      </c>
      <c r="G15" s="24">
        <v>-1</v>
      </c>
      <c r="H15" s="24">
        <v>50</v>
      </c>
      <c r="I15" s="25">
        <v>54</v>
      </c>
      <c r="J15" s="1"/>
    </row>
    <row r="16" spans="1:10" ht="19.5" customHeight="1" x14ac:dyDescent="0.15">
      <c r="A16" s="9" t="s">
        <v>12</v>
      </c>
      <c r="B16" s="29">
        <v>7997</v>
      </c>
      <c r="C16" s="29">
        <v>17268</v>
      </c>
      <c r="D16" s="29">
        <v>8401</v>
      </c>
      <c r="E16" s="29">
        <v>8867</v>
      </c>
      <c r="F16" s="23">
        <v>-6</v>
      </c>
      <c r="G16" s="24">
        <v>-14</v>
      </c>
      <c r="H16" s="24">
        <v>98</v>
      </c>
      <c r="I16" s="25">
        <v>-9</v>
      </c>
      <c r="J16" s="1"/>
    </row>
    <row r="17" spans="1:10" ht="19.5" customHeight="1" x14ac:dyDescent="0.15">
      <c r="A17" s="9" t="s">
        <v>13</v>
      </c>
      <c r="B17" s="29">
        <v>13556</v>
      </c>
      <c r="C17" s="29">
        <v>30188</v>
      </c>
      <c r="D17" s="29">
        <v>15192</v>
      </c>
      <c r="E17" s="29">
        <v>14996</v>
      </c>
      <c r="F17" s="23">
        <v>-13</v>
      </c>
      <c r="G17" s="24">
        <v>-14</v>
      </c>
      <c r="H17" s="24">
        <v>124</v>
      </c>
      <c r="I17" s="25">
        <v>-39</v>
      </c>
      <c r="J17" s="1"/>
    </row>
    <row r="18" spans="1:10" ht="19.5" customHeight="1" x14ac:dyDescent="0.15">
      <c r="A18" s="35" t="s">
        <v>14</v>
      </c>
      <c r="B18" s="26">
        <v>4823</v>
      </c>
      <c r="C18" s="27">
        <v>11947</v>
      </c>
      <c r="D18" s="27">
        <v>6024</v>
      </c>
      <c r="E18" s="27">
        <v>5923</v>
      </c>
      <c r="F18" s="26">
        <v>12</v>
      </c>
      <c r="G18" s="27">
        <v>15</v>
      </c>
      <c r="H18" s="27">
        <v>67</v>
      </c>
      <c r="I18" s="28">
        <v>54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47</v>
      </c>
      <c r="B22" s="30">
        <v>-97</v>
      </c>
      <c r="C22" s="30">
        <v>-126</v>
      </c>
      <c r="D22" s="31">
        <v>223</v>
      </c>
      <c r="E22" s="31">
        <v>349</v>
      </c>
      <c r="F22" s="30">
        <v>29</v>
      </c>
      <c r="G22" s="31">
        <v>1052</v>
      </c>
      <c r="H22" s="32">
        <v>1023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3234.8391826262259</v>
      </c>
      <c r="G24" s="36" t="s">
        <v>25</v>
      </c>
    </row>
    <row r="25" spans="1:10" ht="17.25" customHeight="1" x14ac:dyDescent="0.15">
      <c r="E25" s="38" t="s">
        <v>32</v>
      </c>
      <c r="F25" s="38"/>
      <c r="G25" s="38"/>
      <c r="H25" s="19">
        <v>93146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26.385623395974143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48441</v>
      </c>
      <c r="I29" s="36" t="s">
        <v>27</v>
      </c>
    </row>
    <row r="30" spans="1:10" ht="14.25" x14ac:dyDescent="0.15">
      <c r="E30" s="36" t="s">
        <v>39</v>
      </c>
      <c r="H30" s="19">
        <v>44705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7495-7554-4A7C-9807-2BE97770EFAF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43525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158103</v>
      </c>
      <c r="C5" s="29">
        <v>352935</v>
      </c>
      <c r="D5" s="29">
        <v>176666</v>
      </c>
      <c r="E5" s="29">
        <v>176269</v>
      </c>
      <c r="F5" s="23">
        <v>54</v>
      </c>
      <c r="G5" s="24">
        <v>-83</v>
      </c>
      <c r="H5" s="24">
        <v>2012</v>
      </c>
      <c r="I5" s="25">
        <v>665</v>
      </c>
      <c r="J5" s="1"/>
    </row>
    <row r="6" spans="1:10" ht="19.5" customHeight="1" x14ac:dyDescent="0.15">
      <c r="A6" s="9" t="s">
        <v>43</v>
      </c>
      <c r="B6" s="29">
        <v>50141</v>
      </c>
      <c r="C6" s="29">
        <v>105386</v>
      </c>
      <c r="D6" s="29">
        <v>52322</v>
      </c>
      <c r="E6" s="29">
        <v>53064</v>
      </c>
      <c r="F6" s="23">
        <v>-23</v>
      </c>
      <c r="G6" s="24">
        <v>-48</v>
      </c>
      <c r="H6" s="24">
        <v>652</v>
      </c>
      <c r="I6" s="25">
        <v>268</v>
      </c>
      <c r="J6" s="1"/>
    </row>
    <row r="7" spans="1:10" ht="19.5" customHeight="1" x14ac:dyDescent="0.15">
      <c r="A7" s="9" t="s">
        <v>45</v>
      </c>
      <c r="B7" s="29">
        <v>107962</v>
      </c>
      <c r="C7" s="29">
        <v>247549</v>
      </c>
      <c r="D7" s="29">
        <v>124344</v>
      </c>
      <c r="E7" s="29">
        <v>123205</v>
      </c>
      <c r="F7" s="23">
        <v>77</v>
      </c>
      <c r="G7" s="24">
        <v>-35</v>
      </c>
      <c r="H7" s="24">
        <v>1360</v>
      </c>
      <c r="I7" s="25">
        <v>397</v>
      </c>
      <c r="J7" s="1"/>
    </row>
    <row r="8" spans="1:10" ht="19.5" customHeight="1" x14ac:dyDescent="0.15">
      <c r="A8" s="9" t="s">
        <v>5</v>
      </c>
      <c r="B8" s="29">
        <v>2222</v>
      </c>
      <c r="C8" s="29">
        <v>5693</v>
      </c>
      <c r="D8" s="29">
        <v>2792</v>
      </c>
      <c r="E8" s="29">
        <v>2901</v>
      </c>
      <c r="F8" s="23">
        <v>4</v>
      </c>
      <c r="G8" s="24">
        <v>-1</v>
      </c>
      <c r="H8" s="24">
        <v>18</v>
      </c>
      <c r="I8" s="25">
        <v>-24</v>
      </c>
      <c r="J8" s="1"/>
    </row>
    <row r="9" spans="1:10" ht="19.5" customHeight="1" x14ac:dyDescent="0.15">
      <c r="A9" s="9" t="s">
        <v>6</v>
      </c>
      <c r="B9" s="29">
        <v>4362</v>
      </c>
      <c r="C9" s="29">
        <v>10581</v>
      </c>
      <c r="D9" s="29">
        <v>5283</v>
      </c>
      <c r="E9" s="29">
        <v>5298</v>
      </c>
      <c r="F9" s="23">
        <v>2</v>
      </c>
      <c r="G9" s="24">
        <v>4</v>
      </c>
      <c r="H9" s="24">
        <v>-2</v>
      </c>
      <c r="I9" s="25">
        <v>-171</v>
      </c>
      <c r="J9" s="1"/>
    </row>
    <row r="10" spans="1:10" ht="19.5" customHeight="1" x14ac:dyDescent="0.15">
      <c r="A10" s="9" t="s">
        <v>7</v>
      </c>
      <c r="B10" s="29">
        <v>10314</v>
      </c>
      <c r="C10" s="29">
        <v>25072</v>
      </c>
      <c r="D10" s="29">
        <v>12572</v>
      </c>
      <c r="E10" s="29">
        <v>12500</v>
      </c>
      <c r="F10" s="23">
        <v>18</v>
      </c>
      <c r="G10" s="24">
        <v>-10</v>
      </c>
      <c r="H10" s="24">
        <v>262</v>
      </c>
      <c r="I10" s="25">
        <v>257</v>
      </c>
      <c r="J10" s="1"/>
    </row>
    <row r="11" spans="1:10" ht="19.5" customHeight="1" x14ac:dyDescent="0.15">
      <c r="A11" s="9" t="s">
        <v>8</v>
      </c>
      <c r="B11" s="29">
        <v>24669</v>
      </c>
      <c r="C11" s="29">
        <v>52898</v>
      </c>
      <c r="D11" s="29">
        <v>26659</v>
      </c>
      <c r="E11" s="29">
        <v>26239</v>
      </c>
      <c r="F11" s="23">
        <v>28</v>
      </c>
      <c r="G11" s="24">
        <v>-4</v>
      </c>
      <c r="H11" s="24">
        <v>372</v>
      </c>
      <c r="I11" s="25">
        <v>160</v>
      </c>
      <c r="J11" s="1"/>
    </row>
    <row r="12" spans="1:10" ht="19.5" customHeight="1" x14ac:dyDescent="0.15">
      <c r="A12" s="9" t="s">
        <v>9</v>
      </c>
      <c r="B12" s="29">
        <v>8476</v>
      </c>
      <c r="C12" s="29">
        <v>20689</v>
      </c>
      <c r="D12" s="29">
        <v>10477</v>
      </c>
      <c r="E12" s="29">
        <v>10212</v>
      </c>
      <c r="F12" s="23">
        <v>10</v>
      </c>
      <c r="G12" s="24">
        <v>18</v>
      </c>
      <c r="H12" s="24">
        <v>156</v>
      </c>
      <c r="I12" s="25">
        <v>230</v>
      </c>
      <c r="J12" s="1"/>
    </row>
    <row r="13" spans="1:10" ht="19.5" customHeight="1" x14ac:dyDescent="0.15">
      <c r="A13" s="9" t="s">
        <v>10</v>
      </c>
      <c r="B13" s="29">
        <v>15143</v>
      </c>
      <c r="C13" s="29">
        <v>34874</v>
      </c>
      <c r="D13" s="29">
        <v>17725</v>
      </c>
      <c r="E13" s="29">
        <v>17149</v>
      </c>
      <c r="F13" s="23">
        <v>15</v>
      </c>
      <c r="G13" s="24">
        <v>-15</v>
      </c>
      <c r="H13" s="24">
        <v>97</v>
      </c>
      <c r="I13" s="25">
        <v>-129</v>
      </c>
      <c r="J13" s="1"/>
    </row>
    <row r="14" spans="1:10" ht="19.5" customHeight="1" x14ac:dyDescent="0.15">
      <c r="A14" s="9" t="s">
        <v>11</v>
      </c>
      <c r="B14" s="29">
        <v>13853</v>
      </c>
      <c r="C14" s="29">
        <v>32629</v>
      </c>
      <c r="D14" s="29">
        <v>16417</v>
      </c>
      <c r="E14" s="29">
        <v>16212</v>
      </c>
      <c r="F14" s="23">
        <v>-12</v>
      </c>
      <c r="G14" s="24">
        <v>-13</v>
      </c>
      <c r="H14" s="24">
        <v>121</v>
      </c>
      <c r="I14" s="25">
        <v>20</v>
      </c>
      <c r="J14" s="1"/>
    </row>
    <row r="15" spans="1:10" ht="19.5" customHeight="1" x14ac:dyDescent="0.15">
      <c r="A15" s="9" t="s">
        <v>42</v>
      </c>
      <c r="B15" s="29">
        <v>2536</v>
      </c>
      <c r="C15" s="29">
        <v>5722</v>
      </c>
      <c r="D15" s="29">
        <v>2802</v>
      </c>
      <c r="E15" s="29">
        <v>2920</v>
      </c>
      <c r="F15" s="23">
        <v>1</v>
      </c>
      <c r="G15" s="24">
        <v>-2</v>
      </c>
      <c r="H15" s="24">
        <v>47</v>
      </c>
      <c r="I15" s="25">
        <v>52</v>
      </c>
      <c r="J15" s="1"/>
    </row>
    <row r="16" spans="1:10" ht="19.5" customHeight="1" x14ac:dyDescent="0.15">
      <c r="A16" s="9" t="s">
        <v>12</v>
      </c>
      <c r="B16" s="29">
        <v>7982</v>
      </c>
      <c r="C16" s="29">
        <v>17241</v>
      </c>
      <c r="D16" s="29">
        <v>8383</v>
      </c>
      <c r="E16" s="29">
        <v>8858</v>
      </c>
      <c r="F16" s="23">
        <v>-15</v>
      </c>
      <c r="G16" s="24">
        <v>-27</v>
      </c>
      <c r="H16" s="24">
        <v>78</v>
      </c>
      <c r="I16" s="25">
        <v>-28</v>
      </c>
      <c r="J16" s="1"/>
    </row>
    <row r="17" spans="1:10" ht="19.5" customHeight="1" x14ac:dyDescent="0.15">
      <c r="A17" s="9" t="s">
        <v>13</v>
      </c>
      <c r="B17" s="29">
        <v>13580</v>
      </c>
      <c r="C17" s="29">
        <v>30201</v>
      </c>
      <c r="D17" s="29">
        <v>15201</v>
      </c>
      <c r="E17" s="29">
        <v>15000</v>
      </c>
      <c r="F17" s="23">
        <v>24</v>
      </c>
      <c r="G17" s="24">
        <v>13</v>
      </c>
      <c r="H17" s="24">
        <v>151</v>
      </c>
      <c r="I17" s="25">
        <v>-2</v>
      </c>
      <c r="J17" s="1"/>
    </row>
    <row r="18" spans="1:10" ht="19.5" customHeight="1" x14ac:dyDescent="0.15">
      <c r="A18" s="35" t="s">
        <v>14</v>
      </c>
      <c r="B18" s="26">
        <v>4825</v>
      </c>
      <c r="C18" s="27">
        <v>11949</v>
      </c>
      <c r="D18" s="27">
        <v>6033</v>
      </c>
      <c r="E18" s="27">
        <v>5916</v>
      </c>
      <c r="F18" s="26">
        <v>2</v>
      </c>
      <c r="G18" s="27">
        <v>2</v>
      </c>
      <c r="H18" s="27">
        <v>60</v>
      </c>
      <c r="I18" s="28">
        <v>32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48</v>
      </c>
      <c r="B22" s="30">
        <v>-83</v>
      </c>
      <c r="C22" s="30">
        <v>-107</v>
      </c>
      <c r="D22" s="31">
        <v>197</v>
      </c>
      <c r="E22" s="31">
        <v>304</v>
      </c>
      <c r="F22" s="30">
        <v>24</v>
      </c>
      <c r="G22" s="31">
        <v>1202</v>
      </c>
      <c r="H22" s="32">
        <v>1178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3234.0786218271787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93226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26.414495587006105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48228</v>
      </c>
      <c r="I29" s="36" t="s">
        <v>27</v>
      </c>
    </row>
    <row r="30" spans="1:10" ht="14.25" x14ac:dyDescent="0.15">
      <c r="E30" s="36" t="s">
        <v>39</v>
      </c>
      <c r="H30" s="19">
        <v>44998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1F2C6-76D0-4348-BC8F-CC2202CE8D37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43556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158724</v>
      </c>
      <c r="C5" s="29">
        <v>353078</v>
      </c>
      <c r="D5" s="29">
        <v>176705</v>
      </c>
      <c r="E5" s="29">
        <v>176373</v>
      </c>
      <c r="F5" s="23">
        <v>621</v>
      </c>
      <c r="G5" s="24">
        <v>143</v>
      </c>
      <c r="H5" s="24">
        <v>1999</v>
      </c>
      <c r="I5" s="25">
        <v>660</v>
      </c>
      <c r="J5" s="1"/>
    </row>
    <row r="6" spans="1:10" ht="19.5" customHeight="1" x14ac:dyDescent="0.15">
      <c r="A6" s="9" t="s">
        <v>43</v>
      </c>
      <c r="B6" s="29">
        <v>50408</v>
      </c>
      <c r="C6" s="29">
        <v>105519</v>
      </c>
      <c r="D6" s="29">
        <v>52379</v>
      </c>
      <c r="E6" s="29">
        <v>53140</v>
      </c>
      <c r="F6" s="23">
        <v>267</v>
      </c>
      <c r="G6" s="24">
        <v>133</v>
      </c>
      <c r="H6" s="24">
        <v>641</v>
      </c>
      <c r="I6" s="25">
        <v>287</v>
      </c>
      <c r="J6" s="1"/>
    </row>
    <row r="7" spans="1:10" ht="19.5" customHeight="1" x14ac:dyDescent="0.15">
      <c r="A7" s="9" t="s">
        <v>45</v>
      </c>
      <c r="B7" s="29">
        <v>108316</v>
      </c>
      <c r="C7" s="29">
        <v>247559</v>
      </c>
      <c r="D7" s="29">
        <v>124326</v>
      </c>
      <c r="E7" s="29">
        <v>123233</v>
      </c>
      <c r="F7" s="23">
        <v>354</v>
      </c>
      <c r="G7" s="24">
        <v>10</v>
      </c>
      <c r="H7" s="24">
        <v>1358</v>
      </c>
      <c r="I7" s="25">
        <v>373</v>
      </c>
      <c r="J7" s="1"/>
    </row>
    <row r="8" spans="1:10" ht="19.5" customHeight="1" x14ac:dyDescent="0.15">
      <c r="A8" s="9" t="s">
        <v>5</v>
      </c>
      <c r="B8" s="29">
        <v>2211</v>
      </c>
      <c r="C8" s="29">
        <v>5656</v>
      </c>
      <c r="D8" s="29">
        <v>2777</v>
      </c>
      <c r="E8" s="29">
        <v>2879</v>
      </c>
      <c r="F8" s="23">
        <v>-11</v>
      </c>
      <c r="G8" s="24">
        <v>-37</v>
      </c>
      <c r="H8" s="24">
        <v>13</v>
      </c>
      <c r="I8" s="25">
        <v>-47</v>
      </c>
      <c r="J8" s="1"/>
    </row>
    <row r="9" spans="1:10" ht="19.5" customHeight="1" x14ac:dyDescent="0.15">
      <c r="A9" s="9" t="s">
        <v>6</v>
      </c>
      <c r="B9" s="29">
        <v>4371</v>
      </c>
      <c r="C9" s="29">
        <v>10554</v>
      </c>
      <c r="D9" s="29">
        <v>5267</v>
      </c>
      <c r="E9" s="29">
        <v>5287</v>
      </c>
      <c r="F9" s="23">
        <v>9</v>
      </c>
      <c r="G9" s="24">
        <v>-27</v>
      </c>
      <c r="H9" s="24">
        <v>6</v>
      </c>
      <c r="I9" s="25">
        <v>-185</v>
      </c>
      <c r="J9" s="1"/>
    </row>
    <row r="10" spans="1:10" ht="19.5" customHeight="1" x14ac:dyDescent="0.15">
      <c r="A10" s="9" t="s">
        <v>7</v>
      </c>
      <c r="B10" s="29">
        <v>10343</v>
      </c>
      <c r="C10" s="29">
        <v>25084</v>
      </c>
      <c r="D10" s="29">
        <v>12567</v>
      </c>
      <c r="E10" s="29">
        <v>12517</v>
      </c>
      <c r="F10" s="23">
        <v>29</v>
      </c>
      <c r="G10" s="24">
        <v>12</v>
      </c>
      <c r="H10" s="24">
        <v>274</v>
      </c>
      <c r="I10" s="25">
        <v>276</v>
      </c>
      <c r="J10" s="1"/>
    </row>
    <row r="11" spans="1:10" ht="19.5" customHeight="1" x14ac:dyDescent="0.15">
      <c r="A11" s="9" t="s">
        <v>8</v>
      </c>
      <c r="B11" s="29">
        <v>24759</v>
      </c>
      <c r="C11" s="29">
        <v>52910</v>
      </c>
      <c r="D11" s="29">
        <v>26674</v>
      </c>
      <c r="E11" s="29">
        <v>26236</v>
      </c>
      <c r="F11" s="23">
        <v>90</v>
      </c>
      <c r="G11" s="24">
        <v>12</v>
      </c>
      <c r="H11" s="24">
        <v>363</v>
      </c>
      <c r="I11" s="25">
        <v>100</v>
      </c>
      <c r="J11" s="1"/>
    </row>
    <row r="12" spans="1:10" ht="19.5" customHeight="1" x14ac:dyDescent="0.15">
      <c r="A12" s="9" t="s">
        <v>9</v>
      </c>
      <c r="B12" s="29">
        <v>8493</v>
      </c>
      <c r="C12" s="29">
        <v>20696</v>
      </c>
      <c r="D12" s="29">
        <v>10483</v>
      </c>
      <c r="E12" s="29">
        <v>10213</v>
      </c>
      <c r="F12" s="23">
        <v>17</v>
      </c>
      <c r="G12" s="24">
        <v>7</v>
      </c>
      <c r="H12" s="24">
        <v>156</v>
      </c>
      <c r="I12" s="25">
        <v>225</v>
      </c>
      <c r="J12" s="1"/>
    </row>
    <row r="13" spans="1:10" ht="19.5" customHeight="1" x14ac:dyDescent="0.15">
      <c r="A13" s="9" t="s">
        <v>10</v>
      </c>
      <c r="B13" s="29">
        <v>15192</v>
      </c>
      <c r="C13" s="29">
        <v>34890</v>
      </c>
      <c r="D13" s="29">
        <v>17727</v>
      </c>
      <c r="E13" s="29">
        <v>17163</v>
      </c>
      <c r="F13" s="23">
        <v>49</v>
      </c>
      <c r="G13" s="24">
        <v>16</v>
      </c>
      <c r="H13" s="24">
        <v>132</v>
      </c>
      <c r="I13" s="25">
        <v>-52</v>
      </c>
      <c r="J13" s="1"/>
    </row>
    <row r="14" spans="1:10" ht="19.5" customHeight="1" x14ac:dyDescent="0.15">
      <c r="A14" s="9" t="s">
        <v>11</v>
      </c>
      <c r="B14" s="29">
        <v>13921</v>
      </c>
      <c r="C14" s="29">
        <v>32672</v>
      </c>
      <c r="D14" s="29">
        <v>16420</v>
      </c>
      <c r="E14" s="29">
        <v>16252</v>
      </c>
      <c r="F14" s="23">
        <v>68</v>
      </c>
      <c r="G14" s="24">
        <v>43</v>
      </c>
      <c r="H14" s="24">
        <v>87</v>
      </c>
      <c r="I14" s="25">
        <v>28</v>
      </c>
      <c r="J14" s="1"/>
    </row>
    <row r="15" spans="1:10" ht="19.5" customHeight="1" x14ac:dyDescent="0.15">
      <c r="A15" s="9" t="s">
        <v>42</v>
      </c>
      <c r="B15" s="29">
        <v>2537</v>
      </c>
      <c r="C15" s="29">
        <v>5711</v>
      </c>
      <c r="D15" s="29">
        <v>2794</v>
      </c>
      <c r="E15" s="29">
        <v>2917</v>
      </c>
      <c r="F15" s="23">
        <v>1</v>
      </c>
      <c r="G15" s="24">
        <v>-11</v>
      </c>
      <c r="H15" s="24">
        <v>44</v>
      </c>
      <c r="I15" s="25">
        <v>59</v>
      </c>
      <c r="J15" s="1"/>
    </row>
    <row r="16" spans="1:10" ht="19.5" customHeight="1" x14ac:dyDescent="0.15">
      <c r="A16" s="9" t="s">
        <v>12</v>
      </c>
      <c r="B16" s="29">
        <v>8041</v>
      </c>
      <c r="C16" s="29">
        <v>17257</v>
      </c>
      <c r="D16" s="29">
        <v>8386</v>
      </c>
      <c r="E16" s="29">
        <v>8871</v>
      </c>
      <c r="F16" s="23">
        <v>59</v>
      </c>
      <c r="G16" s="24">
        <v>16</v>
      </c>
      <c r="H16" s="24">
        <v>108</v>
      </c>
      <c r="I16" s="25">
        <v>-33</v>
      </c>
      <c r="J16" s="1"/>
    </row>
    <row r="17" spans="1:10" ht="19.5" customHeight="1" x14ac:dyDescent="0.15">
      <c r="A17" s="9" t="s">
        <v>13</v>
      </c>
      <c r="B17" s="29">
        <v>13608</v>
      </c>
      <c r="C17" s="29">
        <v>30174</v>
      </c>
      <c r="D17" s="29">
        <v>15199</v>
      </c>
      <c r="E17" s="29">
        <v>14975</v>
      </c>
      <c r="F17" s="23">
        <v>28</v>
      </c>
      <c r="G17" s="24">
        <v>-27</v>
      </c>
      <c r="H17" s="24">
        <v>119</v>
      </c>
      <c r="I17" s="25">
        <v>-34</v>
      </c>
      <c r="J17" s="1"/>
    </row>
    <row r="18" spans="1:10" ht="19.5" customHeight="1" x14ac:dyDescent="0.15">
      <c r="A18" s="35" t="s">
        <v>14</v>
      </c>
      <c r="B18" s="26">
        <v>4840</v>
      </c>
      <c r="C18" s="27">
        <v>11955</v>
      </c>
      <c r="D18" s="27">
        <v>6032</v>
      </c>
      <c r="E18" s="27">
        <v>5923</v>
      </c>
      <c r="F18" s="26">
        <v>15</v>
      </c>
      <c r="G18" s="27">
        <v>6</v>
      </c>
      <c r="H18" s="27">
        <v>56</v>
      </c>
      <c r="I18" s="28">
        <v>36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49</v>
      </c>
      <c r="B22" s="30">
        <v>143</v>
      </c>
      <c r="C22" s="30">
        <v>-122</v>
      </c>
      <c r="D22" s="31">
        <v>173</v>
      </c>
      <c r="E22" s="31">
        <v>295</v>
      </c>
      <c r="F22" s="30">
        <v>265</v>
      </c>
      <c r="G22" s="31">
        <v>2655</v>
      </c>
      <c r="H22" s="32">
        <v>2390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3235.3889856134888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93300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26.424756002922866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48078</v>
      </c>
      <c r="I29" s="36" t="s">
        <v>27</v>
      </c>
    </row>
    <row r="30" spans="1:10" ht="14.25" x14ac:dyDescent="0.15">
      <c r="E30" s="36" t="s">
        <v>39</v>
      </c>
      <c r="H30" s="19">
        <v>45222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9978-2837-4B9F-B3DB-7506E304D75E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43586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159192</v>
      </c>
      <c r="C5" s="29">
        <v>353351</v>
      </c>
      <c r="D5" s="29">
        <v>176862</v>
      </c>
      <c r="E5" s="29">
        <v>176489</v>
      </c>
      <c r="F5" s="23">
        <v>468</v>
      </c>
      <c r="G5" s="24">
        <v>273</v>
      </c>
      <c r="H5" s="24">
        <v>1933</v>
      </c>
      <c r="I5" s="25">
        <v>595</v>
      </c>
      <c r="J5" s="1"/>
    </row>
    <row r="6" spans="1:10" ht="19.5" customHeight="1" x14ac:dyDescent="0.15">
      <c r="A6" s="9" t="s">
        <v>43</v>
      </c>
      <c r="B6" s="29">
        <v>50571</v>
      </c>
      <c r="C6" s="29">
        <v>105595</v>
      </c>
      <c r="D6" s="29">
        <v>52424</v>
      </c>
      <c r="E6" s="29">
        <v>53171</v>
      </c>
      <c r="F6" s="23">
        <v>163</v>
      </c>
      <c r="G6" s="24">
        <v>76</v>
      </c>
      <c r="H6" s="24">
        <v>546</v>
      </c>
      <c r="I6" s="25">
        <v>131</v>
      </c>
      <c r="J6" s="1"/>
    </row>
    <row r="7" spans="1:10" ht="19.5" customHeight="1" x14ac:dyDescent="0.15">
      <c r="A7" s="9" t="s">
        <v>45</v>
      </c>
      <c r="B7" s="29">
        <v>108621</v>
      </c>
      <c r="C7" s="29">
        <v>247756</v>
      </c>
      <c r="D7" s="29">
        <v>124438</v>
      </c>
      <c r="E7" s="29">
        <v>123318</v>
      </c>
      <c r="F7" s="23">
        <v>305</v>
      </c>
      <c r="G7" s="24">
        <v>197</v>
      </c>
      <c r="H7" s="24">
        <v>1387</v>
      </c>
      <c r="I7" s="25">
        <v>464</v>
      </c>
      <c r="J7" s="1"/>
    </row>
    <row r="8" spans="1:10" ht="19.5" customHeight="1" x14ac:dyDescent="0.15">
      <c r="A8" s="9" t="s">
        <v>5</v>
      </c>
      <c r="B8" s="29">
        <v>2239</v>
      </c>
      <c r="C8" s="29">
        <v>5680</v>
      </c>
      <c r="D8" s="29">
        <v>2780</v>
      </c>
      <c r="E8" s="29">
        <v>2900</v>
      </c>
      <c r="F8" s="23">
        <v>28</v>
      </c>
      <c r="G8" s="24">
        <v>24</v>
      </c>
      <c r="H8" s="24">
        <v>21</v>
      </c>
      <c r="I8" s="25">
        <v>-32</v>
      </c>
      <c r="J8" s="1"/>
    </row>
    <row r="9" spans="1:10" ht="19.5" customHeight="1" x14ac:dyDescent="0.15">
      <c r="A9" s="9" t="s">
        <v>6</v>
      </c>
      <c r="B9" s="29">
        <v>4376</v>
      </c>
      <c r="C9" s="29">
        <v>10543</v>
      </c>
      <c r="D9" s="29">
        <v>5265</v>
      </c>
      <c r="E9" s="29">
        <v>5278</v>
      </c>
      <c r="F9" s="23">
        <v>5</v>
      </c>
      <c r="G9" s="24">
        <v>-11</v>
      </c>
      <c r="H9" s="24">
        <v>3</v>
      </c>
      <c r="I9" s="25">
        <v>-192</v>
      </c>
      <c r="J9" s="1"/>
    </row>
    <row r="10" spans="1:10" ht="19.5" customHeight="1" x14ac:dyDescent="0.15">
      <c r="A10" s="9" t="s">
        <v>7</v>
      </c>
      <c r="B10" s="29">
        <v>10352</v>
      </c>
      <c r="C10" s="29">
        <v>25075</v>
      </c>
      <c r="D10" s="29">
        <v>12561</v>
      </c>
      <c r="E10" s="29">
        <v>12514</v>
      </c>
      <c r="F10" s="23">
        <v>9</v>
      </c>
      <c r="G10" s="24">
        <v>-9</v>
      </c>
      <c r="H10" s="24">
        <v>242</v>
      </c>
      <c r="I10" s="25">
        <v>214</v>
      </c>
      <c r="J10" s="1"/>
    </row>
    <row r="11" spans="1:10" ht="19.5" customHeight="1" x14ac:dyDescent="0.15">
      <c r="A11" s="9" t="s">
        <v>8</v>
      </c>
      <c r="B11" s="29">
        <v>24850</v>
      </c>
      <c r="C11" s="29">
        <v>52950</v>
      </c>
      <c r="D11" s="29">
        <v>26689</v>
      </c>
      <c r="E11" s="29">
        <v>26261</v>
      </c>
      <c r="F11" s="23">
        <v>91</v>
      </c>
      <c r="G11" s="24">
        <v>40</v>
      </c>
      <c r="H11" s="24">
        <v>407</v>
      </c>
      <c r="I11" s="25">
        <v>154</v>
      </c>
      <c r="J11" s="1"/>
    </row>
    <row r="12" spans="1:10" ht="19.5" customHeight="1" x14ac:dyDescent="0.15">
      <c r="A12" s="9" t="s">
        <v>9</v>
      </c>
      <c r="B12" s="29">
        <v>8516</v>
      </c>
      <c r="C12" s="29">
        <v>20690</v>
      </c>
      <c r="D12" s="29">
        <v>10480</v>
      </c>
      <c r="E12" s="29">
        <v>10210</v>
      </c>
      <c r="F12" s="23">
        <v>23</v>
      </c>
      <c r="G12" s="24">
        <v>-6</v>
      </c>
      <c r="H12" s="24">
        <v>149</v>
      </c>
      <c r="I12" s="25">
        <v>177</v>
      </c>
      <c r="J12" s="1"/>
    </row>
    <row r="13" spans="1:10" ht="19.5" customHeight="1" x14ac:dyDescent="0.15">
      <c r="A13" s="9" t="s">
        <v>10</v>
      </c>
      <c r="B13" s="29">
        <v>15307</v>
      </c>
      <c r="C13" s="29">
        <v>35091</v>
      </c>
      <c r="D13" s="29">
        <v>17822</v>
      </c>
      <c r="E13" s="29">
        <v>17269</v>
      </c>
      <c r="F13" s="23">
        <v>115</v>
      </c>
      <c r="G13" s="24">
        <v>201</v>
      </c>
      <c r="H13" s="24">
        <v>197</v>
      </c>
      <c r="I13" s="25">
        <v>125</v>
      </c>
      <c r="J13" s="1"/>
    </row>
    <row r="14" spans="1:10" ht="19.5" customHeight="1" x14ac:dyDescent="0.15">
      <c r="A14" s="9" t="s">
        <v>11</v>
      </c>
      <c r="B14" s="29">
        <v>13923</v>
      </c>
      <c r="C14" s="29">
        <v>32663</v>
      </c>
      <c r="D14" s="29">
        <v>16433</v>
      </c>
      <c r="E14" s="29">
        <v>16230</v>
      </c>
      <c r="F14" s="23">
        <v>2</v>
      </c>
      <c r="G14" s="24">
        <v>-9</v>
      </c>
      <c r="H14" s="24">
        <v>70</v>
      </c>
      <c r="I14" s="25">
        <v>26</v>
      </c>
      <c r="J14" s="1"/>
    </row>
    <row r="15" spans="1:10" ht="19.5" customHeight="1" x14ac:dyDescent="0.15">
      <c r="A15" s="9" t="s">
        <v>42</v>
      </c>
      <c r="B15" s="29">
        <v>2537</v>
      </c>
      <c r="C15" s="29">
        <v>5702</v>
      </c>
      <c r="D15" s="29">
        <v>2785</v>
      </c>
      <c r="E15" s="29">
        <v>2917</v>
      </c>
      <c r="F15" s="23">
        <v>0</v>
      </c>
      <c r="G15" s="24">
        <v>-9</v>
      </c>
      <c r="H15" s="24">
        <v>35</v>
      </c>
      <c r="I15" s="25">
        <v>45</v>
      </c>
      <c r="J15" s="1"/>
    </row>
    <row r="16" spans="1:10" ht="19.5" customHeight="1" x14ac:dyDescent="0.15">
      <c r="A16" s="9" t="s">
        <v>12</v>
      </c>
      <c r="B16" s="29">
        <v>8058</v>
      </c>
      <c r="C16" s="29">
        <v>17245</v>
      </c>
      <c r="D16" s="29">
        <v>8384</v>
      </c>
      <c r="E16" s="29">
        <v>8861</v>
      </c>
      <c r="F16" s="23">
        <v>17</v>
      </c>
      <c r="G16" s="24">
        <v>-12</v>
      </c>
      <c r="H16" s="24">
        <v>99</v>
      </c>
      <c r="I16" s="25">
        <v>-52</v>
      </c>
      <c r="J16" s="1"/>
    </row>
    <row r="17" spans="1:10" ht="19.5" customHeight="1" x14ac:dyDescent="0.15">
      <c r="A17" s="9" t="s">
        <v>13</v>
      </c>
      <c r="B17" s="29">
        <v>13604</v>
      </c>
      <c r="C17" s="29">
        <v>30145</v>
      </c>
      <c r="D17" s="29">
        <v>15192</v>
      </c>
      <c r="E17" s="29">
        <v>14953</v>
      </c>
      <c r="F17" s="23">
        <v>-4</v>
      </c>
      <c r="G17" s="24">
        <v>-29</v>
      </c>
      <c r="H17" s="24">
        <v>93</v>
      </c>
      <c r="I17" s="25">
        <v>-46</v>
      </c>
      <c r="J17" s="1"/>
    </row>
    <row r="18" spans="1:10" ht="19.5" customHeight="1" x14ac:dyDescent="0.15">
      <c r="A18" s="35" t="s">
        <v>14</v>
      </c>
      <c r="B18" s="26">
        <v>4859</v>
      </c>
      <c r="C18" s="27">
        <v>11972</v>
      </c>
      <c r="D18" s="27">
        <v>6047</v>
      </c>
      <c r="E18" s="27">
        <v>5925</v>
      </c>
      <c r="F18" s="26">
        <v>19</v>
      </c>
      <c r="G18" s="27">
        <v>17</v>
      </c>
      <c r="H18" s="27">
        <v>71</v>
      </c>
      <c r="I18" s="28">
        <v>45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50</v>
      </c>
      <c r="B22" s="30">
        <v>273</v>
      </c>
      <c r="C22" s="30">
        <v>-56</v>
      </c>
      <c r="D22" s="31">
        <v>187</v>
      </c>
      <c r="E22" s="31">
        <v>243</v>
      </c>
      <c r="F22" s="30">
        <v>329</v>
      </c>
      <c r="G22" s="31">
        <v>2087</v>
      </c>
      <c r="H22" s="32">
        <v>1758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3237.890589205535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93427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26.44028175949693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48007</v>
      </c>
      <c r="I29" s="36" t="s">
        <v>27</v>
      </c>
    </row>
    <row r="30" spans="1:10" ht="14.25" x14ac:dyDescent="0.15">
      <c r="E30" s="36" t="s">
        <v>39</v>
      </c>
      <c r="H30" s="19">
        <v>45420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92165-27B1-4B0F-8661-A94D016F93FA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43617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159375</v>
      </c>
      <c r="C5" s="29">
        <v>353483</v>
      </c>
      <c r="D5" s="29">
        <v>176944</v>
      </c>
      <c r="E5" s="29">
        <v>176539</v>
      </c>
      <c r="F5" s="23">
        <v>183</v>
      </c>
      <c r="G5" s="24">
        <v>132</v>
      </c>
      <c r="H5" s="24">
        <v>1906</v>
      </c>
      <c r="I5" s="25">
        <v>544</v>
      </c>
      <c r="J5" s="1"/>
    </row>
    <row r="6" spans="1:10" ht="19.5" customHeight="1" x14ac:dyDescent="0.15">
      <c r="A6" s="9" t="s">
        <v>43</v>
      </c>
      <c r="B6" s="29">
        <v>50652</v>
      </c>
      <c r="C6" s="29">
        <v>105688</v>
      </c>
      <c r="D6" s="29">
        <v>52468</v>
      </c>
      <c r="E6" s="29">
        <v>53220</v>
      </c>
      <c r="F6" s="23">
        <v>81</v>
      </c>
      <c r="G6" s="24">
        <v>93</v>
      </c>
      <c r="H6" s="24">
        <v>566</v>
      </c>
      <c r="I6" s="25">
        <v>184</v>
      </c>
      <c r="J6" s="1"/>
    </row>
    <row r="7" spans="1:10" ht="19.5" customHeight="1" x14ac:dyDescent="0.15">
      <c r="A7" s="9" t="s">
        <v>45</v>
      </c>
      <c r="B7" s="29">
        <v>108723</v>
      </c>
      <c r="C7" s="29">
        <v>247795</v>
      </c>
      <c r="D7" s="29">
        <v>124476</v>
      </c>
      <c r="E7" s="29">
        <v>123319</v>
      </c>
      <c r="F7" s="23">
        <v>102</v>
      </c>
      <c r="G7" s="24">
        <v>39</v>
      </c>
      <c r="H7" s="24">
        <v>1340</v>
      </c>
      <c r="I7" s="25">
        <v>360</v>
      </c>
      <c r="J7" s="1"/>
    </row>
    <row r="8" spans="1:10" ht="19.5" customHeight="1" x14ac:dyDescent="0.15">
      <c r="A8" s="9" t="s">
        <v>5</v>
      </c>
      <c r="B8" s="29">
        <v>2234</v>
      </c>
      <c r="C8" s="29">
        <v>5675</v>
      </c>
      <c r="D8" s="29">
        <v>2781</v>
      </c>
      <c r="E8" s="29">
        <v>2894</v>
      </c>
      <c r="F8" s="23">
        <v>-5</v>
      </c>
      <c r="G8" s="24">
        <v>-5</v>
      </c>
      <c r="H8" s="24">
        <v>14</v>
      </c>
      <c r="I8" s="25">
        <v>-28</v>
      </c>
      <c r="J8" s="1"/>
    </row>
    <row r="9" spans="1:10" ht="19.5" customHeight="1" x14ac:dyDescent="0.15">
      <c r="A9" s="9" t="s">
        <v>6</v>
      </c>
      <c r="B9" s="29">
        <v>4378</v>
      </c>
      <c r="C9" s="29">
        <v>10529</v>
      </c>
      <c r="D9" s="29">
        <v>5258</v>
      </c>
      <c r="E9" s="29">
        <v>5271</v>
      </c>
      <c r="F9" s="23">
        <v>2</v>
      </c>
      <c r="G9" s="24">
        <v>-14</v>
      </c>
      <c r="H9" s="24">
        <v>10</v>
      </c>
      <c r="I9" s="25">
        <v>-173</v>
      </c>
      <c r="J9" s="1"/>
    </row>
    <row r="10" spans="1:10" ht="19.5" customHeight="1" x14ac:dyDescent="0.15">
      <c r="A10" s="9" t="s">
        <v>7</v>
      </c>
      <c r="B10" s="29">
        <v>10364</v>
      </c>
      <c r="C10" s="29">
        <v>25077</v>
      </c>
      <c r="D10" s="29">
        <v>12558</v>
      </c>
      <c r="E10" s="29">
        <v>12519</v>
      </c>
      <c r="F10" s="23">
        <v>12</v>
      </c>
      <c r="G10" s="24">
        <v>2</v>
      </c>
      <c r="H10" s="24">
        <v>217</v>
      </c>
      <c r="I10" s="25">
        <v>168</v>
      </c>
      <c r="J10" s="1"/>
    </row>
    <row r="11" spans="1:10" ht="19.5" customHeight="1" x14ac:dyDescent="0.15">
      <c r="A11" s="9" t="s">
        <v>8</v>
      </c>
      <c r="B11" s="29">
        <v>24874</v>
      </c>
      <c r="C11" s="29">
        <v>52984</v>
      </c>
      <c r="D11" s="29">
        <v>26713</v>
      </c>
      <c r="E11" s="29">
        <v>26271</v>
      </c>
      <c r="F11" s="23">
        <v>24</v>
      </c>
      <c r="G11" s="24">
        <v>34</v>
      </c>
      <c r="H11" s="24">
        <v>381</v>
      </c>
      <c r="I11" s="25">
        <v>134</v>
      </c>
      <c r="J11" s="1"/>
    </row>
    <row r="12" spans="1:10" ht="19.5" customHeight="1" x14ac:dyDescent="0.15">
      <c r="A12" s="9" t="s">
        <v>9</v>
      </c>
      <c r="B12" s="29">
        <v>8515</v>
      </c>
      <c r="C12" s="29">
        <v>20692</v>
      </c>
      <c r="D12" s="29">
        <v>10489</v>
      </c>
      <c r="E12" s="29">
        <v>10203</v>
      </c>
      <c r="F12" s="23">
        <v>-1</v>
      </c>
      <c r="G12" s="24">
        <v>2</v>
      </c>
      <c r="H12" s="24">
        <v>144</v>
      </c>
      <c r="I12" s="25">
        <v>166</v>
      </c>
      <c r="J12" s="1"/>
    </row>
    <row r="13" spans="1:10" ht="19.5" customHeight="1" x14ac:dyDescent="0.15">
      <c r="A13" s="9" t="s">
        <v>10</v>
      </c>
      <c r="B13" s="29">
        <v>15343</v>
      </c>
      <c r="C13" s="29">
        <v>35139</v>
      </c>
      <c r="D13" s="29">
        <v>17836</v>
      </c>
      <c r="E13" s="29">
        <v>17303</v>
      </c>
      <c r="F13" s="23">
        <v>36</v>
      </c>
      <c r="G13" s="24">
        <v>48</v>
      </c>
      <c r="H13" s="24">
        <v>212</v>
      </c>
      <c r="I13" s="25">
        <v>159</v>
      </c>
      <c r="J13" s="1"/>
    </row>
    <row r="14" spans="1:10" ht="19.5" customHeight="1" x14ac:dyDescent="0.15">
      <c r="A14" s="9" t="s">
        <v>11</v>
      </c>
      <c r="B14" s="29">
        <v>13912</v>
      </c>
      <c r="C14" s="29">
        <v>32635</v>
      </c>
      <c r="D14" s="29">
        <v>16422</v>
      </c>
      <c r="E14" s="29">
        <v>16213</v>
      </c>
      <c r="F14" s="23">
        <v>-11</v>
      </c>
      <c r="G14" s="24">
        <v>-28</v>
      </c>
      <c r="H14" s="24">
        <v>76</v>
      </c>
      <c r="I14" s="25">
        <v>5</v>
      </c>
      <c r="J14" s="1"/>
    </row>
    <row r="15" spans="1:10" ht="19.5" customHeight="1" x14ac:dyDescent="0.15">
      <c r="A15" s="9" t="s">
        <v>42</v>
      </c>
      <c r="B15" s="29">
        <v>2540</v>
      </c>
      <c r="C15" s="29">
        <v>5708</v>
      </c>
      <c r="D15" s="29">
        <v>2791</v>
      </c>
      <c r="E15" s="29">
        <v>2917</v>
      </c>
      <c r="F15" s="23">
        <v>3</v>
      </c>
      <c r="G15" s="24">
        <v>6</v>
      </c>
      <c r="H15" s="24">
        <v>33</v>
      </c>
      <c r="I15" s="25">
        <v>40</v>
      </c>
      <c r="J15" s="1"/>
    </row>
    <row r="16" spans="1:10" ht="19.5" customHeight="1" x14ac:dyDescent="0.15">
      <c r="A16" s="9" t="s">
        <v>12</v>
      </c>
      <c r="B16" s="29">
        <v>8069</v>
      </c>
      <c r="C16" s="29">
        <v>17248</v>
      </c>
      <c r="D16" s="29">
        <v>8377</v>
      </c>
      <c r="E16" s="29">
        <v>8871</v>
      </c>
      <c r="F16" s="23">
        <v>11</v>
      </c>
      <c r="G16" s="24">
        <v>3</v>
      </c>
      <c r="H16" s="24">
        <v>87</v>
      </c>
      <c r="I16" s="25">
        <v>-69</v>
      </c>
      <c r="J16" s="1"/>
    </row>
    <row r="17" spans="1:10" ht="19.5" customHeight="1" x14ac:dyDescent="0.15">
      <c r="A17" s="9" t="s">
        <v>13</v>
      </c>
      <c r="B17" s="29">
        <v>13623</v>
      </c>
      <c r="C17" s="29">
        <v>30135</v>
      </c>
      <c r="D17" s="29">
        <v>15205</v>
      </c>
      <c r="E17" s="29">
        <v>14930</v>
      </c>
      <c r="F17" s="23">
        <v>19</v>
      </c>
      <c r="G17" s="24">
        <v>-10</v>
      </c>
      <c r="H17" s="24">
        <v>82</v>
      </c>
      <c r="I17" s="25">
        <v>-82</v>
      </c>
      <c r="J17" s="1"/>
    </row>
    <row r="18" spans="1:10" ht="19.5" customHeight="1" x14ac:dyDescent="0.15">
      <c r="A18" s="35" t="s">
        <v>14</v>
      </c>
      <c r="B18" s="26">
        <v>4871</v>
      </c>
      <c r="C18" s="27">
        <v>11973</v>
      </c>
      <c r="D18" s="27">
        <v>6046</v>
      </c>
      <c r="E18" s="27">
        <v>5927</v>
      </c>
      <c r="F18" s="26">
        <v>12</v>
      </c>
      <c r="G18" s="27">
        <v>1</v>
      </c>
      <c r="H18" s="27">
        <v>84</v>
      </c>
      <c r="I18" s="28">
        <v>40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51</v>
      </c>
      <c r="B22" s="30">
        <v>132</v>
      </c>
      <c r="C22" s="30">
        <v>-74</v>
      </c>
      <c r="D22" s="31">
        <v>254</v>
      </c>
      <c r="E22" s="31">
        <v>328</v>
      </c>
      <c r="F22" s="30">
        <v>206</v>
      </c>
      <c r="G22" s="31">
        <v>1357</v>
      </c>
      <c r="H22" s="32">
        <v>1151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3239.100155777513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93426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26.430125352562921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47888</v>
      </c>
      <c r="I29" s="36" t="s">
        <v>27</v>
      </c>
    </row>
    <row r="30" spans="1:10" ht="14.25" x14ac:dyDescent="0.15">
      <c r="E30" s="36" t="s">
        <v>39</v>
      </c>
      <c r="H30" s="19">
        <v>45538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55D0-9E80-463F-B0D5-0F8B0D594298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43647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159445</v>
      </c>
      <c r="C5" s="29">
        <v>353425</v>
      </c>
      <c r="D5" s="29">
        <v>176862</v>
      </c>
      <c r="E5" s="29">
        <v>176563</v>
      </c>
      <c r="F5" s="23">
        <v>70</v>
      </c>
      <c r="G5" s="24">
        <v>-58</v>
      </c>
      <c r="H5" s="24">
        <v>1877</v>
      </c>
      <c r="I5" s="25">
        <v>408</v>
      </c>
      <c r="J5" s="1"/>
    </row>
    <row r="6" spans="1:10" ht="19.5" customHeight="1" x14ac:dyDescent="0.15">
      <c r="A6" s="9" t="s">
        <v>43</v>
      </c>
      <c r="B6" s="29">
        <v>50733</v>
      </c>
      <c r="C6" s="29">
        <v>105733</v>
      </c>
      <c r="D6" s="29">
        <v>52470</v>
      </c>
      <c r="E6" s="29">
        <v>53263</v>
      </c>
      <c r="F6" s="23">
        <v>81</v>
      </c>
      <c r="G6" s="24">
        <v>45</v>
      </c>
      <c r="H6" s="24">
        <v>624</v>
      </c>
      <c r="I6" s="25">
        <v>215</v>
      </c>
      <c r="J6" s="1"/>
    </row>
    <row r="7" spans="1:10" ht="19.5" customHeight="1" x14ac:dyDescent="0.15">
      <c r="A7" s="9" t="s">
        <v>45</v>
      </c>
      <c r="B7" s="29">
        <v>108712</v>
      </c>
      <c r="C7" s="29">
        <v>247692</v>
      </c>
      <c r="D7" s="29">
        <v>124392</v>
      </c>
      <c r="E7" s="29">
        <v>123300</v>
      </c>
      <c r="F7" s="23">
        <v>-11</v>
      </c>
      <c r="G7" s="24">
        <v>-103</v>
      </c>
      <c r="H7" s="24">
        <v>1253</v>
      </c>
      <c r="I7" s="25">
        <v>193</v>
      </c>
      <c r="J7" s="1"/>
    </row>
    <row r="8" spans="1:10" ht="19.5" customHeight="1" x14ac:dyDescent="0.15">
      <c r="A8" s="9" t="s">
        <v>5</v>
      </c>
      <c r="B8" s="29">
        <v>2237</v>
      </c>
      <c r="C8" s="29">
        <v>5675</v>
      </c>
      <c r="D8" s="29">
        <v>2787</v>
      </c>
      <c r="E8" s="29">
        <v>2888</v>
      </c>
      <c r="F8" s="23">
        <v>3</v>
      </c>
      <c r="G8" s="24">
        <v>0</v>
      </c>
      <c r="H8" s="24">
        <v>15</v>
      </c>
      <c r="I8" s="25">
        <v>-32</v>
      </c>
      <c r="J8" s="1"/>
    </row>
    <row r="9" spans="1:10" ht="19.5" customHeight="1" x14ac:dyDescent="0.15">
      <c r="A9" s="9" t="s">
        <v>6</v>
      </c>
      <c r="B9" s="29">
        <v>4386</v>
      </c>
      <c r="C9" s="29">
        <v>10528</v>
      </c>
      <c r="D9" s="29">
        <v>5265</v>
      </c>
      <c r="E9" s="29">
        <v>5263</v>
      </c>
      <c r="F9" s="23">
        <v>8</v>
      </c>
      <c r="G9" s="24">
        <v>-1</v>
      </c>
      <c r="H9" s="24">
        <v>20</v>
      </c>
      <c r="I9" s="25">
        <v>-148</v>
      </c>
      <c r="J9" s="1"/>
    </row>
    <row r="10" spans="1:10" ht="19.5" customHeight="1" x14ac:dyDescent="0.15">
      <c r="A10" s="9" t="s">
        <v>7</v>
      </c>
      <c r="B10" s="29">
        <v>10369</v>
      </c>
      <c r="C10" s="29">
        <v>25098</v>
      </c>
      <c r="D10" s="29">
        <v>12558</v>
      </c>
      <c r="E10" s="29">
        <v>12540</v>
      </c>
      <c r="F10" s="23">
        <v>5</v>
      </c>
      <c r="G10" s="24">
        <v>21</v>
      </c>
      <c r="H10" s="24">
        <v>224</v>
      </c>
      <c r="I10" s="25">
        <v>211</v>
      </c>
      <c r="J10" s="1"/>
    </row>
    <row r="11" spans="1:10" ht="19.5" customHeight="1" x14ac:dyDescent="0.15">
      <c r="A11" s="9" t="s">
        <v>8</v>
      </c>
      <c r="B11" s="29">
        <v>24874</v>
      </c>
      <c r="C11" s="29">
        <v>52949</v>
      </c>
      <c r="D11" s="29">
        <v>26673</v>
      </c>
      <c r="E11" s="29">
        <v>26276</v>
      </c>
      <c r="F11" s="23">
        <v>0</v>
      </c>
      <c r="G11" s="24">
        <v>-35</v>
      </c>
      <c r="H11" s="24">
        <v>331</v>
      </c>
      <c r="I11" s="25">
        <v>23</v>
      </c>
      <c r="J11" s="1"/>
    </row>
    <row r="12" spans="1:10" ht="19.5" customHeight="1" x14ac:dyDescent="0.15">
      <c r="A12" s="9" t="s">
        <v>9</v>
      </c>
      <c r="B12" s="29">
        <v>8513</v>
      </c>
      <c r="C12" s="29">
        <v>20667</v>
      </c>
      <c r="D12" s="29">
        <v>10481</v>
      </c>
      <c r="E12" s="29">
        <v>10186</v>
      </c>
      <c r="F12" s="23">
        <v>-2</v>
      </c>
      <c r="G12" s="24">
        <v>-25</v>
      </c>
      <c r="H12" s="24">
        <v>128</v>
      </c>
      <c r="I12" s="25">
        <v>122</v>
      </c>
      <c r="J12" s="1"/>
    </row>
    <row r="13" spans="1:10" ht="19.5" customHeight="1" x14ac:dyDescent="0.15">
      <c r="A13" s="9" t="s">
        <v>10</v>
      </c>
      <c r="B13" s="29">
        <v>15343</v>
      </c>
      <c r="C13" s="29">
        <v>35158</v>
      </c>
      <c r="D13" s="29">
        <v>17841</v>
      </c>
      <c r="E13" s="29">
        <v>17317</v>
      </c>
      <c r="F13" s="23">
        <v>0</v>
      </c>
      <c r="G13" s="24">
        <v>19</v>
      </c>
      <c r="H13" s="24">
        <v>220</v>
      </c>
      <c r="I13" s="25">
        <v>203</v>
      </c>
      <c r="J13" s="1"/>
    </row>
    <row r="14" spans="1:10" ht="19.5" customHeight="1" x14ac:dyDescent="0.15">
      <c r="A14" s="9" t="s">
        <v>11</v>
      </c>
      <c r="B14" s="29">
        <v>13892</v>
      </c>
      <c r="C14" s="29">
        <v>32605</v>
      </c>
      <c r="D14" s="29">
        <v>16402</v>
      </c>
      <c r="E14" s="29">
        <v>16203</v>
      </c>
      <c r="F14" s="23">
        <v>-20</v>
      </c>
      <c r="G14" s="24">
        <v>-30</v>
      </c>
      <c r="H14" s="24">
        <v>59</v>
      </c>
      <c r="I14" s="25">
        <v>-38</v>
      </c>
      <c r="J14" s="1"/>
    </row>
    <row r="15" spans="1:10" ht="19.5" customHeight="1" x14ac:dyDescent="0.15">
      <c r="A15" s="9" t="s">
        <v>42</v>
      </c>
      <c r="B15" s="29">
        <v>2540</v>
      </c>
      <c r="C15" s="29">
        <v>5695</v>
      </c>
      <c r="D15" s="29">
        <v>2783</v>
      </c>
      <c r="E15" s="29">
        <v>2912</v>
      </c>
      <c r="F15" s="23">
        <v>0</v>
      </c>
      <c r="G15" s="24">
        <v>-13</v>
      </c>
      <c r="H15" s="24">
        <v>38</v>
      </c>
      <c r="I15" s="25">
        <v>31</v>
      </c>
      <c r="J15" s="1"/>
    </row>
    <row r="16" spans="1:10" ht="19.5" customHeight="1" x14ac:dyDescent="0.15">
      <c r="A16" s="9" t="s">
        <v>12</v>
      </c>
      <c r="B16" s="29">
        <v>8059</v>
      </c>
      <c r="C16" s="29">
        <v>17209</v>
      </c>
      <c r="D16" s="29">
        <v>8354</v>
      </c>
      <c r="E16" s="29">
        <v>8855</v>
      </c>
      <c r="F16" s="23">
        <v>-10</v>
      </c>
      <c r="G16" s="24">
        <v>-39</v>
      </c>
      <c r="H16" s="24">
        <v>51</v>
      </c>
      <c r="I16" s="25">
        <v>-130</v>
      </c>
      <c r="J16" s="1"/>
    </row>
    <row r="17" spans="1:10" ht="19.5" customHeight="1" x14ac:dyDescent="0.15">
      <c r="A17" s="9" t="s">
        <v>13</v>
      </c>
      <c r="B17" s="29">
        <v>13614</v>
      </c>
      <c r="C17" s="29">
        <v>30113</v>
      </c>
      <c r="D17" s="29">
        <v>15191</v>
      </c>
      <c r="E17" s="29">
        <v>14922</v>
      </c>
      <c r="F17" s="23">
        <v>-9</v>
      </c>
      <c r="G17" s="24">
        <v>-22</v>
      </c>
      <c r="H17" s="24">
        <v>67</v>
      </c>
      <c r="I17" s="25">
        <v>-120</v>
      </c>
      <c r="J17" s="1"/>
    </row>
    <row r="18" spans="1:10" ht="19.5" customHeight="1" x14ac:dyDescent="0.15">
      <c r="A18" s="35" t="s">
        <v>14</v>
      </c>
      <c r="B18" s="26">
        <v>4885</v>
      </c>
      <c r="C18" s="27">
        <v>11995</v>
      </c>
      <c r="D18" s="27">
        <v>6057</v>
      </c>
      <c r="E18" s="27">
        <v>5938</v>
      </c>
      <c r="F18" s="26">
        <v>14</v>
      </c>
      <c r="G18" s="27">
        <v>22</v>
      </c>
      <c r="H18" s="27">
        <v>100</v>
      </c>
      <c r="I18" s="28">
        <v>71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52</v>
      </c>
      <c r="B22" s="30">
        <v>-58</v>
      </c>
      <c r="C22" s="30">
        <v>-48</v>
      </c>
      <c r="D22" s="31">
        <v>172</v>
      </c>
      <c r="E22" s="31">
        <v>220</v>
      </c>
      <c r="F22" s="30">
        <v>-10</v>
      </c>
      <c r="G22" s="31">
        <v>1110</v>
      </c>
      <c r="H22" s="32">
        <v>1120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3238.5686795564925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93496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26.45426893966188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47804</v>
      </c>
      <c r="I29" s="36" t="s">
        <v>27</v>
      </c>
    </row>
    <row r="30" spans="1:10" ht="14.25" x14ac:dyDescent="0.15">
      <c r="E30" s="36" t="s">
        <v>39</v>
      </c>
      <c r="H30" s="19">
        <v>45692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167E-0322-471F-B684-36C43958BC4B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43678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159546</v>
      </c>
      <c r="C5" s="29">
        <v>353424</v>
      </c>
      <c r="D5" s="29">
        <v>176829</v>
      </c>
      <c r="E5" s="29">
        <v>176595</v>
      </c>
      <c r="F5" s="23">
        <v>101</v>
      </c>
      <c r="G5" s="24">
        <v>-1</v>
      </c>
      <c r="H5" s="24">
        <v>2000</v>
      </c>
      <c r="I5" s="25">
        <v>472</v>
      </c>
      <c r="J5" s="1"/>
    </row>
    <row r="6" spans="1:10" ht="19.5" customHeight="1" x14ac:dyDescent="0.15">
      <c r="A6" s="9" t="s">
        <v>43</v>
      </c>
      <c r="B6" s="29">
        <v>50765</v>
      </c>
      <c r="C6" s="29">
        <v>105758</v>
      </c>
      <c r="D6" s="29">
        <v>52472</v>
      </c>
      <c r="E6" s="29">
        <v>53286</v>
      </c>
      <c r="F6" s="23">
        <v>32</v>
      </c>
      <c r="G6" s="24">
        <v>25</v>
      </c>
      <c r="H6" s="24">
        <v>672</v>
      </c>
      <c r="I6" s="25">
        <v>239</v>
      </c>
      <c r="J6" s="1"/>
    </row>
    <row r="7" spans="1:10" ht="19.5" customHeight="1" x14ac:dyDescent="0.15">
      <c r="A7" s="9" t="s">
        <v>45</v>
      </c>
      <c r="B7" s="29">
        <v>108781</v>
      </c>
      <c r="C7" s="29">
        <v>247666</v>
      </c>
      <c r="D7" s="29">
        <v>124357</v>
      </c>
      <c r="E7" s="29">
        <v>123309</v>
      </c>
      <c r="F7" s="23">
        <v>69</v>
      </c>
      <c r="G7" s="24">
        <v>-26</v>
      </c>
      <c r="H7" s="24">
        <v>1328</v>
      </c>
      <c r="I7" s="25">
        <v>233</v>
      </c>
      <c r="J7" s="1"/>
    </row>
    <row r="8" spans="1:10" ht="19.5" customHeight="1" x14ac:dyDescent="0.15">
      <c r="A8" s="9" t="s">
        <v>5</v>
      </c>
      <c r="B8" s="29">
        <v>2243</v>
      </c>
      <c r="C8" s="29">
        <v>5665</v>
      </c>
      <c r="D8" s="29">
        <v>2787</v>
      </c>
      <c r="E8" s="29">
        <v>2878</v>
      </c>
      <c r="F8" s="23">
        <v>6</v>
      </c>
      <c r="G8" s="24">
        <v>-10</v>
      </c>
      <c r="H8" s="24">
        <v>21</v>
      </c>
      <c r="I8" s="25">
        <v>-39</v>
      </c>
      <c r="J8" s="1"/>
    </row>
    <row r="9" spans="1:10" ht="19.5" customHeight="1" x14ac:dyDescent="0.15">
      <c r="A9" s="9" t="s">
        <v>6</v>
      </c>
      <c r="B9" s="29">
        <v>4389</v>
      </c>
      <c r="C9" s="29">
        <v>10532</v>
      </c>
      <c r="D9" s="29">
        <v>5264</v>
      </c>
      <c r="E9" s="29">
        <v>5268</v>
      </c>
      <c r="F9" s="23">
        <v>3</v>
      </c>
      <c r="G9" s="24">
        <v>4</v>
      </c>
      <c r="H9" s="24">
        <v>16</v>
      </c>
      <c r="I9" s="25">
        <v>-142</v>
      </c>
      <c r="J9" s="1"/>
    </row>
    <row r="10" spans="1:10" ht="19.5" customHeight="1" x14ac:dyDescent="0.15">
      <c r="A10" s="9" t="s">
        <v>7</v>
      </c>
      <c r="B10" s="29">
        <v>10387</v>
      </c>
      <c r="C10" s="29">
        <v>25111</v>
      </c>
      <c r="D10" s="29">
        <v>12559</v>
      </c>
      <c r="E10" s="29">
        <v>12552</v>
      </c>
      <c r="F10" s="23">
        <v>18</v>
      </c>
      <c r="G10" s="24">
        <v>13</v>
      </c>
      <c r="H10" s="24">
        <v>234</v>
      </c>
      <c r="I10" s="25">
        <v>233</v>
      </c>
      <c r="J10" s="1"/>
    </row>
    <row r="11" spans="1:10" ht="19.5" customHeight="1" x14ac:dyDescent="0.15">
      <c r="A11" s="9" t="s">
        <v>8</v>
      </c>
      <c r="B11" s="29">
        <v>24871</v>
      </c>
      <c r="C11" s="29">
        <v>52897</v>
      </c>
      <c r="D11" s="29">
        <v>26634</v>
      </c>
      <c r="E11" s="29">
        <v>26263</v>
      </c>
      <c r="F11" s="23">
        <v>-3</v>
      </c>
      <c r="G11" s="24">
        <v>-52</v>
      </c>
      <c r="H11" s="24">
        <v>314</v>
      </c>
      <c r="I11" s="25">
        <v>-36</v>
      </c>
      <c r="J11" s="1"/>
    </row>
    <row r="12" spans="1:10" ht="19.5" customHeight="1" x14ac:dyDescent="0.15">
      <c r="A12" s="9" t="s">
        <v>9</v>
      </c>
      <c r="B12" s="29">
        <v>8518</v>
      </c>
      <c r="C12" s="29">
        <v>20658</v>
      </c>
      <c r="D12" s="29">
        <v>10477</v>
      </c>
      <c r="E12" s="29">
        <v>10181</v>
      </c>
      <c r="F12" s="23">
        <v>5</v>
      </c>
      <c r="G12" s="24">
        <v>-9</v>
      </c>
      <c r="H12" s="24">
        <v>121</v>
      </c>
      <c r="I12" s="25">
        <v>87</v>
      </c>
      <c r="J12" s="1"/>
    </row>
    <row r="13" spans="1:10" ht="19.5" customHeight="1" x14ac:dyDescent="0.15">
      <c r="A13" s="9" t="s">
        <v>10</v>
      </c>
      <c r="B13" s="29">
        <v>15367</v>
      </c>
      <c r="C13" s="29">
        <v>35185</v>
      </c>
      <c r="D13" s="29">
        <v>17852</v>
      </c>
      <c r="E13" s="29">
        <v>17333</v>
      </c>
      <c r="F13" s="23">
        <v>24</v>
      </c>
      <c r="G13" s="24">
        <v>27</v>
      </c>
      <c r="H13" s="24">
        <v>263</v>
      </c>
      <c r="I13" s="25">
        <v>261</v>
      </c>
      <c r="J13" s="1"/>
    </row>
    <row r="14" spans="1:10" ht="19.5" customHeight="1" x14ac:dyDescent="0.15">
      <c r="A14" s="9" t="s">
        <v>11</v>
      </c>
      <c r="B14" s="29">
        <v>13913</v>
      </c>
      <c r="C14" s="29">
        <v>32633</v>
      </c>
      <c r="D14" s="29">
        <v>16411</v>
      </c>
      <c r="E14" s="29">
        <v>16222</v>
      </c>
      <c r="F14" s="23">
        <v>21</v>
      </c>
      <c r="G14" s="24">
        <v>28</v>
      </c>
      <c r="H14" s="24">
        <v>96</v>
      </c>
      <c r="I14" s="25">
        <v>-1</v>
      </c>
      <c r="J14" s="1"/>
    </row>
    <row r="15" spans="1:10" ht="19.5" customHeight="1" x14ac:dyDescent="0.15">
      <c r="A15" s="9" t="s">
        <v>42</v>
      </c>
      <c r="B15" s="29">
        <v>2538</v>
      </c>
      <c r="C15" s="29">
        <v>5689</v>
      </c>
      <c r="D15" s="29">
        <v>2783</v>
      </c>
      <c r="E15" s="29">
        <v>2906</v>
      </c>
      <c r="F15" s="23">
        <v>-2</v>
      </c>
      <c r="G15" s="24">
        <v>-6</v>
      </c>
      <c r="H15" s="24">
        <v>26</v>
      </c>
      <c r="I15" s="25">
        <v>5</v>
      </c>
      <c r="J15" s="1"/>
    </row>
    <row r="16" spans="1:10" ht="19.5" customHeight="1" x14ac:dyDescent="0.15">
      <c r="A16" s="9" t="s">
        <v>12</v>
      </c>
      <c r="B16" s="29">
        <v>8061</v>
      </c>
      <c r="C16" s="29">
        <v>17212</v>
      </c>
      <c r="D16" s="29">
        <v>8360</v>
      </c>
      <c r="E16" s="29">
        <v>8852</v>
      </c>
      <c r="F16" s="23">
        <v>2</v>
      </c>
      <c r="G16" s="24">
        <v>3</v>
      </c>
      <c r="H16" s="24">
        <v>64</v>
      </c>
      <c r="I16" s="25">
        <v>-93</v>
      </c>
      <c r="J16" s="1"/>
    </row>
    <row r="17" spans="1:10" ht="19.5" customHeight="1" x14ac:dyDescent="0.15">
      <c r="A17" s="9" t="s">
        <v>13</v>
      </c>
      <c r="B17" s="29">
        <v>13594</v>
      </c>
      <c r="C17" s="29">
        <v>30088</v>
      </c>
      <c r="D17" s="29">
        <v>15174</v>
      </c>
      <c r="E17" s="29">
        <v>14914</v>
      </c>
      <c r="F17" s="23">
        <v>-20</v>
      </c>
      <c r="G17" s="24">
        <v>-25</v>
      </c>
      <c r="H17" s="24">
        <v>54</v>
      </c>
      <c r="I17" s="25">
        <v>-116</v>
      </c>
      <c r="J17" s="1"/>
    </row>
    <row r="18" spans="1:10" ht="19.5" customHeight="1" x14ac:dyDescent="0.15">
      <c r="A18" s="35" t="s">
        <v>14</v>
      </c>
      <c r="B18" s="26">
        <v>4900</v>
      </c>
      <c r="C18" s="27">
        <v>11996</v>
      </c>
      <c r="D18" s="27">
        <v>6056</v>
      </c>
      <c r="E18" s="27">
        <v>5940</v>
      </c>
      <c r="F18" s="26">
        <v>15</v>
      </c>
      <c r="G18" s="27">
        <v>1</v>
      </c>
      <c r="H18" s="27">
        <v>119</v>
      </c>
      <c r="I18" s="28">
        <v>74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53</v>
      </c>
      <c r="B22" s="30">
        <v>-1</v>
      </c>
      <c r="C22" s="30">
        <v>-39</v>
      </c>
      <c r="D22" s="31">
        <v>216</v>
      </c>
      <c r="E22" s="31">
        <v>255</v>
      </c>
      <c r="F22" s="30">
        <v>38</v>
      </c>
      <c r="G22" s="31">
        <v>1288</v>
      </c>
      <c r="H22" s="32">
        <v>1250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3238.5595161733713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93604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26.484901987414549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47733</v>
      </c>
      <c r="I29" s="36" t="s">
        <v>27</v>
      </c>
    </row>
    <row r="30" spans="1:10" ht="14.25" x14ac:dyDescent="0.15">
      <c r="E30" s="36" t="s">
        <v>39</v>
      </c>
      <c r="H30" s="19">
        <v>45871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A651-8716-4383-8219-371E3122C174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46">
        <v>43709</v>
      </c>
      <c r="I1" s="46"/>
    </row>
    <row r="2" spans="1:10" ht="18" customHeight="1" x14ac:dyDescent="0.15">
      <c r="A2" s="37" t="s">
        <v>44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23</v>
      </c>
      <c r="G2" s="37"/>
      <c r="H2" s="37" t="s">
        <v>24</v>
      </c>
      <c r="I2" s="37"/>
      <c r="J2" s="1"/>
    </row>
    <row r="3" spans="1:10" ht="18" customHeight="1" x14ac:dyDescent="0.15">
      <c r="A3" s="37"/>
      <c r="B3" s="37"/>
      <c r="C3" s="37"/>
      <c r="D3" s="37"/>
      <c r="E3" s="37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159692</v>
      </c>
      <c r="C5" s="29">
        <v>353359</v>
      </c>
      <c r="D5" s="29">
        <v>176760</v>
      </c>
      <c r="E5" s="29">
        <v>176599</v>
      </c>
      <c r="F5" s="23">
        <v>146</v>
      </c>
      <c r="G5" s="24">
        <v>-65</v>
      </c>
      <c r="H5" s="24">
        <v>1949</v>
      </c>
      <c r="I5" s="25">
        <v>315</v>
      </c>
      <c r="J5" s="1"/>
    </row>
    <row r="6" spans="1:10" ht="19.5" customHeight="1" x14ac:dyDescent="0.15">
      <c r="A6" s="9" t="s">
        <v>43</v>
      </c>
      <c r="B6" s="29">
        <v>50763</v>
      </c>
      <c r="C6" s="29">
        <v>105678</v>
      </c>
      <c r="D6" s="29">
        <v>52431</v>
      </c>
      <c r="E6" s="29">
        <v>53247</v>
      </c>
      <c r="F6" s="23">
        <v>-2</v>
      </c>
      <c r="G6" s="24">
        <v>-80</v>
      </c>
      <c r="H6" s="24">
        <v>700</v>
      </c>
      <c r="I6" s="25">
        <v>263</v>
      </c>
      <c r="J6" s="1"/>
    </row>
    <row r="7" spans="1:10" ht="19.5" customHeight="1" x14ac:dyDescent="0.15">
      <c r="A7" s="9" t="s">
        <v>45</v>
      </c>
      <c r="B7" s="29">
        <v>108929</v>
      </c>
      <c r="C7" s="29">
        <v>247681</v>
      </c>
      <c r="D7" s="29">
        <v>124329</v>
      </c>
      <c r="E7" s="29">
        <v>123352</v>
      </c>
      <c r="F7" s="23">
        <v>148</v>
      </c>
      <c r="G7" s="24">
        <v>15</v>
      </c>
      <c r="H7" s="24">
        <v>1249</v>
      </c>
      <c r="I7" s="25">
        <v>52</v>
      </c>
      <c r="J7" s="1"/>
    </row>
    <row r="8" spans="1:10" ht="19.5" customHeight="1" x14ac:dyDescent="0.15">
      <c r="A8" s="9" t="s">
        <v>5</v>
      </c>
      <c r="B8" s="29">
        <v>2237</v>
      </c>
      <c r="C8" s="29">
        <v>5651</v>
      </c>
      <c r="D8" s="29">
        <v>2781</v>
      </c>
      <c r="E8" s="29">
        <v>2870</v>
      </c>
      <c r="F8" s="23">
        <v>-6</v>
      </c>
      <c r="G8" s="24">
        <v>-14</v>
      </c>
      <c r="H8" s="24">
        <v>11</v>
      </c>
      <c r="I8" s="25">
        <v>-65</v>
      </c>
      <c r="J8" s="1"/>
    </row>
    <row r="9" spans="1:10" ht="19.5" customHeight="1" x14ac:dyDescent="0.15">
      <c r="A9" s="9" t="s">
        <v>6</v>
      </c>
      <c r="B9" s="29">
        <v>4399</v>
      </c>
      <c r="C9" s="29">
        <v>10537</v>
      </c>
      <c r="D9" s="29">
        <v>5270</v>
      </c>
      <c r="E9" s="29">
        <v>5267</v>
      </c>
      <c r="F9" s="23">
        <v>10</v>
      </c>
      <c r="G9" s="24">
        <v>5</v>
      </c>
      <c r="H9" s="24">
        <v>28</v>
      </c>
      <c r="I9" s="25">
        <v>-118</v>
      </c>
      <c r="J9" s="1"/>
    </row>
    <row r="10" spans="1:10" ht="19.5" customHeight="1" x14ac:dyDescent="0.15">
      <c r="A10" s="9" t="s">
        <v>7</v>
      </c>
      <c r="B10" s="29">
        <v>10398</v>
      </c>
      <c r="C10" s="29">
        <v>25121</v>
      </c>
      <c r="D10" s="29">
        <v>12563</v>
      </c>
      <c r="E10" s="29">
        <v>12558</v>
      </c>
      <c r="F10" s="23">
        <v>11</v>
      </c>
      <c r="G10" s="24">
        <v>10</v>
      </c>
      <c r="H10" s="24">
        <v>216</v>
      </c>
      <c r="I10" s="25">
        <v>205</v>
      </c>
      <c r="J10" s="1"/>
    </row>
    <row r="11" spans="1:10" ht="19.5" customHeight="1" x14ac:dyDescent="0.15">
      <c r="A11" s="9" t="s">
        <v>8</v>
      </c>
      <c r="B11" s="29">
        <v>24908</v>
      </c>
      <c r="C11" s="29">
        <v>52946</v>
      </c>
      <c r="D11" s="29">
        <v>26669</v>
      </c>
      <c r="E11" s="29">
        <v>26277</v>
      </c>
      <c r="F11" s="23">
        <v>37</v>
      </c>
      <c r="G11" s="24">
        <v>49</v>
      </c>
      <c r="H11" s="24">
        <v>329</v>
      </c>
      <c r="I11" s="25">
        <v>-7</v>
      </c>
      <c r="J11" s="1"/>
    </row>
    <row r="12" spans="1:10" ht="19.5" customHeight="1" x14ac:dyDescent="0.15">
      <c r="A12" s="9" t="s">
        <v>9</v>
      </c>
      <c r="B12" s="29">
        <v>8522</v>
      </c>
      <c r="C12" s="29">
        <v>20654</v>
      </c>
      <c r="D12" s="29">
        <v>10476</v>
      </c>
      <c r="E12" s="29">
        <v>10178</v>
      </c>
      <c r="F12" s="23">
        <v>4</v>
      </c>
      <c r="G12" s="24">
        <v>-4</v>
      </c>
      <c r="H12" s="24">
        <v>117</v>
      </c>
      <c r="I12" s="25">
        <v>77</v>
      </c>
      <c r="J12" s="1"/>
    </row>
    <row r="13" spans="1:10" ht="19.5" customHeight="1" x14ac:dyDescent="0.15">
      <c r="A13" s="9" t="s">
        <v>10</v>
      </c>
      <c r="B13" s="29">
        <v>15353</v>
      </c>
      <c r="C13" s="29">
        <v>35147</v>
      </c>
      <c r="D13" s="29">
        <v>17832</v>
      </c>
      <c r="E13" s="29">
        <v>17315</v>
      </c>
      <c r="F13" s="23">
        <v>-14</v>
      </c>
      <c r="G13" s="24">
        <v>-38</v>
      </c>
      <c r="H13" s="24">
        <v>223</v>
      </c>
      <c r="I13" s="25">
        <v>205</v>
      </c>
      <c r="J13" s="1"/>
    </row>
    <row r="14" spans="1:10" ht="19.5" customHeight="1" x14ac:dyDescent="0.15">
      <c r="A14" s="9" t="s">
        <v>11</v>
      </c>
      <c r="B14" s="29">
        <v>13997</v>
      </c>
      <c r="C14" s="29">
        <v>32681</v>
      </c>
      <c r="D14" s="29">
        <v>16407</v>
      </c>
      <c r="E14" s="29">
        <v>16274</v>
      </c>
      <c r="F14" s="23">
        <v>84</v>
      </c>
      <c r="G14" s="24">
        <v>48</v>
      </c>
      <c r="H14" s="24">
        <v>74</v>
      </c>
      <c r="I14" s="25">
        <v>-43</v>
      </c>
      <c r="J14" s="1"/>
    </row>
    <row r="15" spans="1:10" ht="19.5" customHeight="1" x14ac:dyDescent="0.15">
      <c r="A15" s="9" t="s">
        <v>42</v>
      </c>
      <c r="B15" s="29">
        <v>2544</v>
      </c>
      <c r="C15" s="29">
        <v>5681</v>
      </c>
      <c r="D15" s="29">
        <v>2779</v>
      </c>
      <c r="E15" s="29">
        <v>2902</v>
      </c>
      <c r="F15" s="23">
        <v>6</v>
      </c>
      <c r="G15" s="24">
        <v>-8</v>
      </c>
      <c r="H15" s="24">
        <v>13</v>
      </c>
      <c r="I15" s="25">
        <v>-38</v>
      </c>
      <c r="J15" s="1"/>
    </row>
    <row r="16" spans="1:10" ht="19.5" customHeight="1" x14ac:dyDescent="0.15">
      <c r="A16" s="9" t="s">
        <v>12</v>
      </c>
      <c r="B16" s="29">
        <v>8071</v>
      </c>
      <c r="C16" s="29">
        <v>17197</v>
      </c>
      <c r="D16" s="29">
        <v>8339</v>
      </c>
      <c r="E16" s="29">
        <v>8858</v>
      </c>
      <c r="F16" s="23">
        <v>10</v>
      </c>
      <c r="G16" s="24">
        <v>-15</v>
      </c>
      <c r="H16" s="24">
        <v>74</v>
      </c>
      <c r="I16" s="25">
        <v>-92</v>
      </c>
      <c r="J16" s="1"/>
    </row>
    <row r="17" spans="1:10" ht="19.5" customHeight="1" x14ac:dyDescent="0.15">
      <c r="A17" s="9" t="s">
        <v>13</v>
      </c>
      <c r="B17" s="29">
        <v>13600</v>
      </c>
      <c r="C17" s="29">
        <v>30095</v>
      </c>
      <c r="D17" s="29">
        <v>15173</v>
      </c>
      <c r="E17" s="29">
        <v>14922</v>
      </c>
      <c r="F17" s="23">
        <v>6</v>
      </c>
      <c r="G17" s="24">
        <v>7</v>
      </c>
      <c r="H17" s="24">
        <v>49</v>
      </c>
      <c r="I17" s="25">
        <v>-114</v>
      </c>
      <c r="J17" s="1"/>
    </row>
    <row r="18" spans="1:10" ht="19.5" customHeight="1" x14ac:dyDescent="0.15">
      <c r="A18" s="35" t="s">
        <v>14</v>
      </c>
      <c r="B18" s="26">
        <v>4900</v>
      </c>
      <c r="C18" s="27">
        <v>11971</v>
      </c>
      <c r="D18" s="27">
        <v>6040</v>
      </c>
      <c r="E18" s="27">
        <v>5931</v>
      </c>
      <c r="F18" s="26">
        <v>0</v>
      </c>
      <c r="G18" s="27">
        <v>-25</v>
      </c>
      <c r="H18" s="27">
        <v>115</v>
      </c>
      <c r="I18" s="28">
        <v>42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39" t="s">
        <v>19</v>
      </c>
      <c r="B20" s="41" t="s">
        <v>35</v>
      </c>
      <c r="C20" s="43" t="s">
        <v>15</v>
      </c>
      <c r="D20" s="16"/>
      <c r="E20" s="15"/>
      <c r="F20" s="43" t="s">
        <v>16</v>
      </c>
      <c r="G20" s="16"/>
      <c r="H20" s="15"/>
    </row>
    <row r="21" spans="1:10" ht="13.5" customHeight="1" x14ac:dyDescent="0.15">
      <c r="A21" s="40"/>
      <c r="B21" s="42"/>
      <c r="C21" s="42"/>
      <c r="D21" s="20" t="s">
        <v>33</v>
      </c>
      <c r="E21" s="20" t="s">
        <v>34</v>
      </c>
      <c r="F21" s="42"/>
      <c r="G21" s="17" t="s">
        <v>17</v>
      </c>
      <c r="H21" s="17" t="s">
        <v>18</v>
      </c>
    </row>
    <row r="22" spans="1:10" ht="19.5" customHeight="1" x14ac:dyDescent="0.15">
      <c r="A22" s="7" t="s">
        <v>54</v>
      </c>
      <c r="B22" s="30">
        <v>-65</v>
      </c>
      <c r="C22" s="30">
        <v>-69</v>
      </c>
      <c r="D22" s="31">
        <v>208</v>
      </c>
      <c r="E22" s="31">
        <v>277</v>
      </c>
      <c r="F22" s="30">
        <v>4</v>
      </c>
      <c r="G22" s="31">
        <v>1205</v>
      </c>
      <c r="H22" s="32">
        <v>1201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3237.963896270503</v>
      </c>
      <c r="G24" s="36" t="s">
        <v>25</v>
      </c>
    </row>
    <row r="25" spans="1:10" ht="17.25" customHeight="1" x14ac:dyDescent="0.15">
      <c r="E25" s="49" t="s">
        <v>32</v>
      </c>
      <c r="F25" s="38"/>
      <c r="G25" s="38"/>
      <c r="H25" s="19">
        <v>93669</v>
      </c>
      <c r="I25" s="2" t="s">
        <v>27</v>
      </c>
    </row>
    <row r="26" spans="1:10" ht="11.25" customHeight="1" x14ac:dyDescent="0.15">
      <c r="E26" s="47" t="s">
        <v>29</v>
      </c>
      <c r="F26" s="3" t="s">
        <v>28</v>
      </c>
      <c r="G26" s="48" t="s">
        <v>36</v>
      </c>
      <c r="H26" s="44">
        <f>+H25/C5*100</f>
        <v>26.508168746232585</v>
      </c>
      <c r="I26" s="45" t="s">
        <v>30</v>
      </c>
    </row>
    <row r="27" spans="1:10" ht="11.25" customHeight="1" x14ac:dyDescent="0.15">
      <c r="E27" s="47"/>
      <c r="F27" s="4" t="s">
        <v>41</v>
      </c>
      <c r="G27" s="48"/>
      <c r="H27" s="44"/>
      <c r="I27" s="45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47637</v>
      </c>
      <c r="I29" s="36" t="s">
        <v>27</v>
      </c>
    </row>
    <row r="30" spans="1:10" ht="14.25" x14ac:dyDescent="0.15">
      <c r="E30" s="36" t="s">
        <v>39</v>
      </c>
      <c r="H30" s="19">
        <v>46032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H31.1</vt:lpstr>
      <vt:lpstr>H31.2</vt:lpstr>
      <vt:lpstr>H31.3</vt:lpstr>
      <vt:lpstr>H31.4</vt:lpstr>
      <vt:lpstr>R1.5</vt:lpstr>
      <vt:lpstr>R1.6</vt:lpstr>
      <vt:lpstr>R1.7</vt:lpstr>
      <vt:lpstr>R1.8</vt:lpstr>
      <vt:lpstr>R1.9</vt:lpstr>
      <vt:lpstr>R1.10</vt:lpstr>
      <vt:lpstr>R1.11</vt:lpstr>
      <vt:lpstr>R1.12</vt:lpstr>
      <vt:lpstr>H31.1!Print_Area</vt:lpstr>
      <vt:lpstr>H31.2!Print_Area</vt:lpstr>
      <vt:lpstr>H31.3!Print_Area</vt:lpstr>
      <vt:lpstr>H31.4!Print_Area</vt:lpstr>
      <vt:lpstr>R1.10!Print_Area</vt:lpstr>
      <vt:lpstr>R1.11!Print_Area</vt:lpstr>
      <vt:lpstr>R1.12!Print_Area</vt:lpstr>
      <vt:lpstr>R1.5!Print_Area</vt:lpstr>
      <vt:lpstr>R1.6!Print_Area</vt:lpstr>
      <vt:lpstr>R1.7!Print_Area</vt:lpstr>
      <vt:lpstr>R1.8!Print_Area</vt:lpstr>
      <vt:lpstr>R1.9!Print_Area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2014-09-01T04:53:47Z</cp:lastPrinted>
  <dcterms:created xsi:type="dcterms:W3CDTF">2006-03-01T04:18:08Z</dcterms:created>
  <dcterms:modified xsi:type="dcterms:W3CDTF">2024-01-15T01:34:36Z</dcterms:modified>
</cp:coreProperties>
</file>