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人口と世帯数（住民基本台帳人口）\"/>
    </mc:Choice>
  </mc:AlternateContent>
  <xr:revisionPtr revIDLastSave="0" documentId="13_ncr:1_{2C20E227-0E33-4768-B942-10109C7B0E17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H29.1" sheetId="1" r:id="rId1"/>
    <sheet name="H29.2" sheetId="2" r:id="rId2"/>
    <sheet name="H29.3" sheetId="3" r:id="rId3"/>
    <sheet name="H29.4" sheetId="4" r:id="rId4"/>
    <sheet name="H29.5" sheetId="5" r:id="rId5"/>
    <sheet name="H29.6" sheetId="6" r:id="rId6"/>
    <sheet name="H29.7" sheetId="7" r:id="rId7"/>
    <sheet name="H29.8" sheetId="8" r:id="rId8"/>
    <sheet name="H29.9" sheetId="9" r:id="rId9"/>
    <sheet name="H29.10" sheetId="10" r:id="rId10"/>
    <sheet name="H29.11" sheetId="11" r:id="rId11"/>
    <sheet name="H29.12" sheetId="12" r:id="rId12"/>
  </sheets>
  <definedNames>
    <definedName name="_xlnm.Print_Area" localSheetId="0">'H29.1'!$A$1:$I$30</definedName>
    <definedName name="_xlnm.Print_Area" localSheetId="9">'H29.10'!$A$1:$I$30</definedName>
    <definedName name="_xlnm.Print_Area" localSheetId="10">'H29.11'!$A$1:$I$30</definedName>
    <definedName name="_xlnm.Print_Area" localSheetId="11">'H29.12'!$A$1:$I$30</definedName>
    <definedName name="_xlnm.Print_Area" localSheetId="1">'H29.2'!$A$1:$I$30</definedName>
    <definedName name="_xlnm.Print_Area" localSheetId="2">'H29.3'!$A$1:$I$30</definedName>
    <definedName name="_xlnm.Print_Area" localSheetId="3">'H29.4'!$A$1:$I$30</definedName>
    <definedName name="_xlnm.Print_Area" localSheetId="4">'H29.5'!$A$1:$I$30</definedName>
    <definedName name="_xlnm.Print_Area" localSheetId="5">'H29.6'!$A$1:$I$30</definedName>
    <definedName name="_xlnm.Print_Area" localSheetId="6">'H29.7'!$A$1:$I$30</definedName>
    <definedName name="_xlnm.Print_Area" localSheetId="7">'H29.8'!$A$1:$I$30</definedName>
    <definedName name="_xlnm.Print_Area" localSheetId="8">'H29.9'!$A$1:$I$30</definedName>
  </definedNames>
  <calcPr calcId="191029"/>
</workbook>
</file>

<file path=xl/calcChain.xml><?xml version="1.0" encoding="utf-8"?>
<calcChain xmlns="http://schemas.openxmlformats.org/spreadsheetml/2006/main">
  <c r="H26" i="12" l="1"/>
  <c r="F24" i="12"/>
  <c r="H26" i="11" l="1"/>
  <c r="F24" i="11"/>
  <c r="H26" i="10" l="1"/>
  <c r="F24" i="10"/>
  <c r="H26" i="9" l="1"/>
  <c r="F24" i="9"/>
  <c r="H26" i="8" l="1"/>
  <c r="F24" i="8"/>
  <c r="H26" i="7" l="1"/>
  <c r="F24" i="7"/>
  <c r="H26" i="6" l="1"/>
  <c r="F24" i="6"/>
  <c r="H26" i="5" l="1"/>
  <c r="F24" i="5"/>
  <c r="H26" i="4" l="1"/>
  <c r="F24" i="4"/>
  <c r="H26" i="3" l="1"/>
  <c r="F24" i="3"/>
  <c r="H26" i="2" l="1"/>
  <c r="F24" i="2"/>
  <c r="F24" i="1" l="1"/>
  <c r="H26" i="1" l="1"/>
</calcChain>
</file>

<file path=xl/sharedStrings.xml><?xml version="1.0" encoding="utf-8"?>
<sst xmlns="http://schemas.openxmlformats.org/spreadsheetml/2006/main" count="684" uniqueCount="58">
  <si>
    <t>世帯数</t>
  </si>
  <si>
    <t>人口</t>
  </si>
  <si>
    <t>男</t>
  </si>
  <si>
    <t>女</t>
  </si>
  <si>
    <t>市内全域</t>
  </si>
  <si>
    <t>芳野</t>
  </si>
  <si>
    <t>古谷</t>
  </si>
  <si>
    <t>南古谷</t>
  </si>
  <si>
    <t>高階</t>
  </si>
  <si>
    <t>福原</t>
  </si>
  <si>
    <t>大東</t>
  </si>
  <si>
    <t>霞ヶ関</t>
  </si>
  <si>
    <t>霞ヶ関北</t>
  </si>
  <si>
    <t>名細</t>
  </si>
  <si>
    <t>山田</t>
  </si>
  <si>
    <t>自然増</t>
  </si>
  <si>
    <t>社会増</t>
  </si>
  <si>
    <t>転入等</t>
  </si>
  <si>
    <t>転出等</t>
  </si>
  <si>
    <t>人口動態</t>
  </si>
  <si>
    <t>単位：人</t>
  </si>
  <si>
    <t>世帯数</t>
    <rPh sb="0" eb="3">
      <t>セタイスウ</t>
    </rPh>
    <phoneticPr fontId="2"/>
  </si>
  <si>
    <t>人口</t>
    <rPh sb="0" eb="2">
      <t>ジンコウ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</si>
  <si>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</si>
  <si>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5">
      <t>ドウゲツヒ</t>
    </rPh>
    <phoneticPr fontId="2"/>
  </si>
  <si>
    <t>人／平方km</t>
    <rPh sb="0" eb="1">
      <t>ニン</t>
    </rPh>
    <rPh sb="2" eb="4">
      <t>ヘイホウ</t>
    </rPh>
    <phoneticPr fontId="2"/>
  </si>
  <si>
    <t>人口密度：</t>
    <rPh sb="0" eb="2">
      <t>ジンコウ</t>
    </rPh>
    <rPh sb="2" eb="4">
      <t>ミツド</t>
    </rPh>
    <phoneticPr fontId="2"/>
  </si>
  <si>
    <t>人</t>
    <rPh sb="0" eb="1">
      <t>ニン</t>
    </rPh>
    <phoneticPr fontId="2"/>
  </si>
  <si>
    <r>
      <t>　</t>
    </r>
    <r>
      <rPr>
        <sz val="8"/>
        <rFont val="ＭＳ Ｐゴシック"/>
        <family val="3"/>
        <charset val="128"/>
      </rPr>
      <t>高齢者人口</t>
    </r>
    <r>
      <rPr>
        <sz val="8"/>
        <color indexed="9"/>
        <rFont val="ＭＳ Ｐゴシック"/>
        <family val="3"/>
        <charset val="128"/>
      </rPr>
      <t>・</t>
    </r>
    <rPh sb="1" eb="4">
      <t>コウレイシャ</t>
    </rPh>
    <rPh sb="4" eb="6">
      <t>ジンコウ</t>
    </rPh>
    <phoneticPr fontId="2"/>
  </si>
  <si>
    <r>
      <t>高齢化率</t>
    </r>
    <r>
      <rPr>
        <sz val="16"/>
        <rFont val="ＭＳ Ｐゴシック"/>
        <family val="3"/>
        <charset val="128"/>
      </rPr>
      <t>（</t>
    </r>
    <rPh sb="0" eb="3">
      <t>コウレイカ</t>
    </rPh>
    <rPh sb="3" eb="4">
      <t>リツ</t>
    </rPh>
    <phoneticPr fontId="2"/>
  </si>
  <si>
    <t>％</t>
    <phoneticPr fontId="2"/>
  </si>
  <si>
    <t>世帯</t>
    <rPh sb="0" eb="2">
      <t>セタイ</t>
    </rPh>
    <phoneticPr fontId="2"/>
  </si>
  <si>
    <r>
      <t>高 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（65歳以上）：</t>
    </r>
    <rPh sb="0" eb="1">
      <t>タカ</t>
    </rPh>
    <rPh sb="2" eb="3">
      <t>ヨワイ</t>
    </rPh>
    <rPh sb="4" eb="5">
      <t>シャ</t>
    </rPh>
    <rPh sb="6" eb="7">
      <t>ジン</t>
    </rPh>
    <rPh sb="8" eb="9">
      <t>クチ</t>
    </rPh>
    <rPh sb="13" eb="14">
      <t>サイ</t>
    </rPh>
    <rPh sb="14" eb="15">
      <t>イ</t>
    </rPh>
    <rPh sb="15" eb="16">
      <t>ウエ</t>
    </rPh>
    <phoneticPr fontId="2"/>
  </si>
  <si>
    <t>出生</t>
    <phoneticPr fontId="2"/>
  </si>
  <si>
    <t>死亡</t>
    <phoneticPr fontId="2"/>
  </si>
  <si>
    <t>人口増</t>
    <phoneticPr fontId="2"/>
  </si>
  <si>
    <r>
      <t xml:space="preserve">×100 </t>
    </r>
    <r>
      <rPr>
        <sz val="16"/>
        <rFont val="ＭＳ Ｐゴシック"/>
        <family val="3"/>
        <charset val="128"/>
      </rPr>
      <t xml:space="preserve">） </t>
    </r>
    <r>
      <rPr>
        <sz val="11"/>
        <rFont val="ＭＳ Ｐゴシック"/>
        <family val="3"/>
        <charset val="128"/>
      </rPr>
      <t>：</t>
    </r>
    <phoneticPr fontId="2"/>
  </si>
  <si>
    <t>（小数点第３位四捨五入）</t>
    <rPh sb="1" eb="4">
      <t>ショウスウテン</t>
    </rPh>
    <rPh sb="4" eb="5">
      <t>ダイ</t>
    </rPh>
    <rPh sb="6" eb="7">
      <t>イ</t>
    </rPh>
    <rPh sb="7" eb="11">
      <t>シシャゴニュウ</t>
    </rPh>
    <phoneticPr fontId="2"/>
  </si>
  <si>
    <t>６５歳～７４歳人口：</t>
    <rPh sb="2" eb="3">
      <t>サイ</t>
    </rPh>
    <rPh sb="6" eb="7">
      <t>サイ</t>
    </rPh>
    <rPh sb="7" eb="9">
      <t>ジンコウ</t>
    </rPh>
    <phoneticPr fontId="2"/>
  </si>
  <si>
    <t>７５歳以上人口：</t>
    <rPh sb="2" eb="3">
      <t>サイ</t>
    </rPh>
    <rPh sb="3" eb="5">
      <t>イジョウ</t>
    </rPh>
    <rPh sb="5" eb="7">
      <t>ジンコウ</t>
    </rPh>
    <phoneticPr fontId="2"/>
  </si>
  <si>
    <t>人</t>
    <rPh sb="0" eb="1">
      <t>ニン</t>
    </rPh>
    <phoneticPr fontId="2"/>
  </si>
  <si>
    <r>
      <t>　人　口</t>
    </r>
    <r>
      <rPr>
        <sz val="8"/>
        <color indexed="9"/>
        <rFont val="ＭＳ Ｐゴシック"/>
        <family val="3"/>
        <charset val="128"/>
      </rPr>
      <t>・</t>
    </r>
    <rPh sb="1" eb="2">
      <t>ジン</t>
    </rPh>
    <rPh sb="3" eb="4">
      <t>クチ</t>
    </rPh>
    <phoneticPr fontId="2"/>
  </si>
  <si>
    <t>川鶴</t>
    <rPh sb="0" eb="2">
      <t>カワツル</t>
    </rPh>
    <phoneticPr fontId="2"/>
  </si>
  <si>
    <t>本庁</t>
    <phoneticPr fontId="2"/>
  </si>
  <si>
    <t>管轄</t>
    <phoneticPr fontId="2"/>
  </si>
  <si>
    <t>市民センター計</t>
    <rPh sb="0" eb="2">
      <t>シミン</t>
    </rPh>
    <rPh sb="6" eb="7">
      <t>ケイ</t>
    </rPh>
    <phoneticPr fontId="2"/>
  </si>
  <si>
    <t>2016年 12月分</t>
    <rPh sb="4" eb="5">
      <t>ネン</t>
    </rPh>
    <rPh sb="8" eb="9">
      <t>ガツ</t>
    </rPh>
    <rPh sb="9" eb="10">
      <t>ブン</t>
    </rPh>
    <phoneticPr fontId="2"/>
  </si>
  <si>
    <t>2017年 1月分</t>
    <rPh sb="4" eb="5">
      <t>ネン</t>
    </rPh>
    <rPh sb="7" eb="8">
      <t>ガツ</t>
    </rPh>
    <rPh sb="8" eb="9">
      <t>ブン</t>
    </rPh>
    <phoneticPr fontId="2"/>
  </si>
  <si>
    <t>2017年 2月分</t>
    <rPh sb="4" eb="5">
      <t>ネン</t>
    </rPh>
    <rPh sb="7" eb="8">
      <t>ガツ</t>
    </rPh>
    <rPh sb="8" eb="9">
      <t>ブン</t>
    </rPh>
    <phoneticPr fontId="2"/>
  </si>
  <si>
    <t>2017年 3月分</t>
    <rPh sb="4" eb="5">
      <t>ネン</t>
    </rPh>
    <rPh sb="7" eb="8">
      <t>ガツ</t>
    </rPh>
    <rPh sb="8" eb="9">
      <t>ブン</t>
    </rPh>
    <phoneticPr fontId="2"/>
  </si>
  <si>
    <t>2017年 4月分</t>
    <rPh sb="4" eb="5">
      <t>ネン</t>
    </rPh>
    <rPh sb="7" eb="8">
      <t>ガツ</t>
    </rPh>
    <rPh sb="8" eb="9">
      <t>ブン</t>
    </rPh>
    <phoneticPr fontId="2"/>
  </si>
  <si>
    <t>2017年 5月分</t>
    <rPh sb="4" eb="5">
      <t>ネン</t>
    </rPh>
    <rPh sb="7" eb="8">
      <t>ガツ</t>
    </rPh>
    <rPh sb="8" eb="9">
      <t>ブン</t>
    </rPh>
    <phoneticPr fontId="2"/>
  </si>
  <si>
    <t>2017年 6月分</t>
    <rPh sb="4" eb="5">
      <t>ネン</t>
    </rPh>
    <rPh sb="7" eb="8">
      <t>ガツ</t>
    </rPh>
    <rPh sb="8" eb="9">
      <t>ブン</t>
    </rPh>
    <phoneticPr fontId="2"/>
  </si>
  <si>
    <t>2017年 7月分</t>
    <rPh sb="4" eb="5">
      <t>ネン</t>
    </rPh>
    <rPh sb="7" eb="8">
      <t>ガツ</t>
    </rPh>
    <rPh sb="8" eb="9">
      <t>ブン</t>
    </rPh>
    <phoneticPr fontId="2"/>
  </si>
  <si>
    <t>2017年 8月分</t>
    <rPh sb="4" eb="5">
      <t>ネン</t>
    </rPh>
    <rPh sb="7" eb="8">
      <t>ガツ</t>
    </rPh>
    <rPh sb="8" eb="9">
      <t>ブン</t>
    </rPh>
    <phoneticPr fontId="2"/>
  </si>
  <si>
    <t>2017年 9月分</t>
    <rPh sb="4" eb="5">
      <t>ネン</t>
    </rPh>
    <rPh sb="7" eb="8">
      <t>ガツ</t>
    </rPh>
    <rPh sb="8" eb="9">
      <t>ブン</t>
    </rPh>
    <phoneticPr fontId="2"/>
  </si>
  <si>
    <t>2017年 10月分</t>
    <rPh sb="4" eb="5">
      <t>ネン</t>
    </rPh>
    <rPh sb="8" eb="9">
      <t>ガツ</t>
    </rPh>
    <rPh sb="9" eb="10">
      <t>ブン</t>
    </rPh>
    <phoneticPr fontId="2"/>
  </si>
  <si>
    <t>2017年 11月分</t>
    <rPh sb="4" eb="5">
      <t>ネン</t>
    </rPh>
    <rPh sb="8" eb="9">
      <t>ガツ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</si>
</sst>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yyyy&quot;年　&quot;m&quot;月　&quot;d&quot;日&quot;"/>
    <numFmt numFmtId="178" formatCode="0.00_ "/>
    <numFmt numFmtId="179" formatCode="&quot;+&quot;\ #,##0&quot; &quot;;&quot;-&quot;\ #,##0&quot; &quot;;0&quot; 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55" fontId="8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right" vertical="center" justifyLastLine="1"/>
    </xf>
    <xf numFmtId="0" fontId="4" fillId="0" borderId="7" xfId="0" applyFont="1" applyBorder="1" applyAlignment="1">
      <alignment horizontal="right" vertical="center" justifyLastLine="1"/>
    </xf>
    <xf numFmtId="0" fontId="4" fillId="0" borderId="8" xfId="0" applyFont="1" applyBorder="1" applyAlignment="1">
      <alignment horizontal="right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2" xfId="0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 indent="1"/>
    </xf>
    <xf numFmtId="38" fontId="3" fillId="0" borderId="0" xfId="1" applyFont="1" applyAlignment="1">
      <alignment horizontal="right" vertical="center" indent="1"/>
    </xf>
    <xf numFmtId="0" fontId="9" fillId="0" borderId="2" xfId="0" applyFont="1" applyBorder="1" applyAlignment="1">
      <alignment horizontal="distributed" vertical="center" justifyLastLine="1"/>
    </xf>
    <xf numFmtId="0" fontId="4" fillId="0" borderId="0" xfId="0" applyFont="1">
      <alignment vertical="center"/>
    </xf>
    <xf numFmtId="38" fontId="8" fillId="0" borderId="0" xfId="1" applyFont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>
      <alignment vertical="center"/>
    </xf>
    <xf numFmtId="0" fontId="0" fillId="0" borderId="15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0" xfId="0">
      <alignment vertical="center"/>
    </xf>
    <xf numFmtId="179" fontId="8" fillId="0" borderId="11" xfId="1" applyNumberFormat="1" applyFont="1" applyBorder="1">
      <alignment vertical="center"/>
    </xf>
    <xf numFmtId="179" fontId="8" fillId="0" borderId="0" xfId="1" applyNumberFormat="1" applyFont="1" applyBorder="1">
      <alignment vertical="center"/>
    </xf>
    <xf numFmtId="179" fontId="8" fillId="0" borderId="12" xfId="1" applyNumberFormat="1" applyFont="1" applyBorder="1">
      <alignment vertical="center"/>
    </xf>
    <xf numFmtId="179" fontId="8" fillId="0" borderId="13" xfId="1" applyNumberFormat="1" applyFont="1" applyBorder="1">
      <alignment vertical="center"/>
    </xf>
    <xf numFmtId="179" fontId="8" fillId="0" borderId="1" xfId="1" applyNumberFormat="1" applyFont="1" applyBorder="1">
      <alignment vertical="center"/>
    </xf>
    <xf numFmtId="179" fontId="8" fillId="0" borderId="14" xfId="1" applyNumberFormat="1" applyFont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 justifyLastLine="1"/>
    </xf>
    <xf numFmtId="178" fontId="3" fillId="0" borderId="0" xfId="0" applyNumberFormat="1" applyFont="1" applyAlignment="1">
      <alignment horizontal="right" vertical="center" indent="1"/>
    </xf>
    <xf numFmtId="0" fontId="0" fillId="0" borderId="0" xfId="0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zoomScaleSheetLayoutView="100" workbookViewId="0"/>
  </sheetViews>
  <sheetFormatPr defaultRowHeight="13.5" x14ac:dyDescent="0.15"/>
  <cols>
    <col min="1" max="1" width="16.25" bestFit="1" customWidth="1"/>
    <col min="2" max="9" width="11" customWidth="1"/>
    <col min="10" max="10" width="10.125" customWidth="1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42736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6" t="s">
        <v>21</v>
      </c>
      <c r="G3" s="6" t="s">
        <v>22</v>
      </c>
      <c r="H3" s="6" t="s">
        <v>21</v>
      </c>
      <c r="I3" s="6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154017</v>
      </c>
      <c r="C5" s="22">
        <v>351654</v>
      </c>
      <c r="D5" s="22">
        <v>176250</v>
      </c>
      <c r="E5" s="22">
        <v>175404</v>
      </c>
      <c r="F5" s="29">
        <v>-22</v>
      </c>
      <c r="G5" s="30">
        <v>-64</v>
      </c>
      <c r="H5" s="30">
        <v>2272</v>
      </c>
      <c r="I5" s="31">
        <v>1431</v>
      </c>
      <c r="J5" s="1"/>
    </row>
    <row r="6" spans="1:10" ht="19.5" customHeight="1" x14ac:dyDescent="0.15">
      <c r="A6" s="9" t="s">
        <v>43</v>
      </c>
      <c r="B6" s="22">
        <v>48864</v>
      </c>
      <c r="C6" s="22">
        <v>105057</v>
      </c>
      <c r="D6" s="22">
        <v>52278</v>
      </c>
      <c r="E6" s="22">
        <v>52779</v>
      </c>
      <c r="F6" s="29">
        <v>-13</v>
      </c>
      <c r="G6" s="30">
        <v>13</v>
      </c>
      <c r="H6" s="30">
        <v>792</v>
      </c>
      <c r="I6" s="31">
        <v>634</v>
      </c>
      <c r="J6" s="1"/>
    </row>
    <row r="7" spans="1:10" ht="19.5" customHeight="1" x14ac:dyDescent="0.15">
      <c r="A7" s="9" t="s">
        <v>45</v>
      </c>
      <c r="B7" s="22">
        <v>105153</v>
      </c>
      <c r="C7" s="22">
        <v>246597</v>
      </c>
      <c r="D7" s="22">
        <v>123972</v>
      </c>
      <c r="E7" s="22">
        <v>122625</v>
      </c>
      <c r="F7" s="29">
        <v>-9</v>
      </c>
      <c r="G7" s="30">
        <v>-77</v>
      </c>
      <c r="H7" s="30">
        <v>1480</v>
      </c>
      <c r="I7" s="31">
        <v>797</v>
      </c>
      <c r="J7" s="1"/>
    </row>
    <row r="8" spans="1:10" ht="19.5" customHeight="1" x14ac:dyDescent="0.15">
      <c r="A8" s="9" t="s">
        <v>5</v>
      </c>
      <c r="B8" s="22">
        <v>2216</v>
      </c>
      <c r="C8" s="22">
        <v>5774</v>
      </c>
      <c r="D8" s="22">
        <v>2837</v>
      </c>
      <c r="E8" s="22">
        <v>2937</v>
      </c>
      <c r="F8" s="29">
        <v>1</v>
      </c>
      <c r="G8" s="30">
        <v>3</v>
      </c>
      <c r="H8" s="30">
        <v>30</v>
      </c>
      <c r="I8" s="31">
        <v>-6</v>
      </c>
      <c r="J8" s="1"/>
    </row>
    <row r="9" spans="1:10" ht="19.5" customHeight="1" x14ac:dyDescent="0.15">
      <c r="A9" s="9" t="s">
        <v>6</v>
      </c>
      <c r="B9" s="22">
        <v>4361</v>
      </c>
      <c r="C9" s="22">
        <v>10937</v>
      </c>
      <c r="D9" s="22">
        <v>5439</v>
      </c>
      <c r="E9" s="22">
        <v>5498</v>
      </c>
      <c r="F9" s="29">
        <v>-7</v>
      </c>
      <c r="G9" s="30">
        <v>-36</v>
      </c>
      <c r="H9" s="30">
        <v>10</v>
      </c>
      <c r="I9" s="31">
        <v>-157</v>
      </c>
      <c r="J9" s="1"/>
    </row>
    <row r="10" spans="1:10" ht="19.5" customHeight="1" x14ac:dyDescent="0.15">
      <c r="A10" s="9" t="s">
        <v>7</v>
      </c>
      <c r="B10" s="22">
        <v>9889</v>
      </c>
      <c r="C10" s="22">
        <v>24661</v>
      </c>
      <c r="D10" s="22">
        <v>12346</v>
      </c>
      <c r="E10" s="22">
        <v>12315</v>
      </c>
      <c r="F10" s="29">
        <v>5</v>
      </c>
      <c r="G10" s="30">
        <v>-11</v>
      </c>
      <c r="H10" s="30">
        <v>171</v>
      </c>
      <c r="I10" s="31">
        <v>214</v>
      </c>
      <c r="J10" s="1"/>
    </row>
    <row r="11" spans="1:10" ht="19.5" customHeight="1" x14ac:dyDescent="0.15">
      <c r="A11" s="9" t="s">
        <v>8</v>
      </c>
      <c r="B11" s="22">
        <v>23897</v>
      </c>
      <c r="C11" s="22">
        <v>52382</v>
      </c>
      <c r="D11" s="22">
        <v>26398</v>
      </c>
      <c r="E11" s="22">
        <v>25984</v>
      </c>
      <c r="F11" s="29">
        <v>19</v>
      </c>
      <c r="G11" s="30">
        <v>26</v>
      </c>
      <c r="H11" s="30">
        <v>496</v>
      </c>
      <c r="I11" s="31">
        <v>435</v>
      </c>
      <c r="J11" s="1"/>
    </row>
    <row r="12" spans="1:10" ht="19.5" customHeight="1" x14ac:dyDescent="0.15">
      <c r="A12" s="9" t="s">
        <v>9</v>
      </c>
      <c r="B12" s="22">
        <v>8176</v>
      </c>
      <c r="C12" s="22">
        <v>20268</v>
      </c>
      <c r="D12" s="22">
        <v>10289</v>
      </c>
      <c r="E12" s="22">
        <v>9979</v>
      </c>
      <c r="F12" s="29">
        <v>2</v>
      </c>
      <c r="G12" s="30">
        <v>-21</v>
      </c>
      <c r="H12" s="30">
        <v>127</v>
      </c>
      <c r="I12" s="31">
        <v>106</v>
      </c>
      <c r="J12" s="1"/>
    </row>
    <row r="13" spans="1:10" ht="19.5" customHeight="1" x14ac:dyDescent="0.15">
      <c r="A13" s="9" t="s">
        <v>10</v>
      </c>
      <c r="B13" s="22">
        <v>14782</v>
      </c>
      <c r="C13" s="22">
        <v>34805</v>
      </c>
      <c r="D13" s="22">
        <v>17693</v>
      </c>
      <c r="E13" s="22">
        <v>17112</v>
      </c>
      <c r="F13" s="29">
        <v>9</v>
      </c>
      <c r="G13" s="30">
        <v>19</v>
      </c>
      <c r="H13" s="30">
        <v>162</v>
      </c>
      <c r="I13" s="31">
        <v>88</v>
      </c>
      <c r="J13" s="1"/>
    </row>
    <row r="14" spans="1:10" ht="19.5" customHeight="1" x14ac:dyDescent="0.15">
      <c r="A14" s="9" t="s">
        <v>11</v>
      </c>
      <c r="B14" s="22">
        <v>13537</v>
      </c>
      <c r="C14" s="22">
        <v>32634</v>
      </c>
      <c r="D14" s="22">
        <v>16432</v>
      </c>
      <c r="E14" s="22">
        <v>16202</v>
      </c>
      <c r="F14" s="29">
        <v>-17</v>
      </c>
      <c r="G14" s="30">
        <v>-18</v>
      </c>
      <c r="H14" s="30">
        <v>247</v>
      </c>
      <c r="I14" s="31">
        <v>310</v>
      </c>
      <c r="J14" s="1"/>
    </row>
    <row r="15" spans="1:10" s="28" customFormat="1" ht="19.5" customHeight="1" x14ac:dyDescent="0.15">
      <c r="A15" s="9" t="s">
        <v>42</v>
      </c>
      <c r="B15" s="22">
        <v>2468</v>
      </c>
      <c r="C15" s="22">
        <v>5724</v>
      </c>
      <c r="D15" s="22">
        <v>2800</v>
      </c>
      <c r="E15" s="22">
        <v>2924</v>
      </c>
      <c r="F15" s="29">
        <v>-3</v>
      </c>
      <c r="G15" s="30">
        <v>-6</v>
      </c>
      <c r="H15" s="30">
        <v>-18</v>
      </c>
      <c r="I15" s="31">
        <v>-131</v>
      </c>
      <c r="J15" s="1"/>
    </row>
    <row r="16" spans="1:10" ht="19.5" customHeight="1" x14ac:dyDescent="0.15">
      <c r="A16" s="9" t="s">
        <v>12</v>
      </c>
      <c r="B16" s="22">
        <v>7892</v>
      </c>
      <c r="C16" s="22">
        <v>17429</v>
      </c>
      <c r="D16" s="22">
        <v>8559</v>
      </c>
      <c r="E16" s="22">
        <v>8870</v>
      </c>
      <c r="F16" s="29">
        <v>-9</v>
      </c>
      <c r="G16" s="30">
        <v>-12</v>
      </c>
      <c r="H16" s="30">
        <v>119</v>
      </c>
      <c r="I16" s="31">
        <v>-102</v>
      </c>
      <c r="J16" s="1"/>
    </row>
    <row r="17" spans="1:10" ht="19.5" customHeight="1" x14ac:dyDescent="0.15">
      <c r="A17" s="9" t="s">
        <v>13</v>
      </c>
      <c r="B17" s="22">
        <v>13289</v>
      </c>
      <c r="C17" s="22">
        <v>30238</v>
      </c>
      <c r="D17" s="22">
        <v>15262</v>
      </c>
      <c r="E17" s="22">
        <v>14976</v>
      </c>
      <c r="F17" s="29">
        <v>-6</v>
      </c>
      <c r="G17" s="30">
        <v>-19</v>
      </c>
      <c r="H17" s="30">
        <v>137</v>
      </c>
      <c r="I17" s="31">
        <v>83</v>
      </c>
      <c r="J17" s="1"/>
    </row>
    <row r="18" spans="1:10" ht="19.5" customHeight="1" x14ac:dyDescent="0.15">
      <c r="A18" s="10" t="s">
        <v>14</v>
      </c>
      <c r="B18" s="23">
        <v>4646</v>
      </c>
      <c r="C18" s="24">
        <v>11745</v>
      </c>
      <c r="D18" s="24">
        <v>5917</v>
      </c>
      <c r="E18" s="24">
        <v>5828</v>
      </c>
      <c r="F18" s="32">
        <v>-3</v>
      </c>
      <c r="G18" s="33">
        <v>-2</v>
      </c>
      <c r="H18" s="33">
        <v>-1</v>
      </c>
      <c r="I18" s="34">
        <v>-43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46</v>
      </c>
      <c r="B22" s="25">
        <v>-64</v>
      </c>
      <c r="C22" s="25">
        <v>-74</v>
      </c>
      <c r="D22" s="16">
        <v>198</v>
      </c>
      <c r="E22" s="16">
        <v>272</v>
      </c>
      <c r="F22" s="25">
        <v>10</v>
      </c>
      <c r="G22" s="26">
        <v>971</v>
      </c>
      <c r="H22" s="27">
        <v>961</v>
      </c>
      <c r="I22" t="s">
        <v>20</v>
      </c>
    </row>
    <row r="23" spans="1:10" ht="3.75" customHeight="1" x14ac:dyDescent="0.15"/>
    <row r="24" spans="1:10" ht="17.25" customHeight="1" x14ac:dyDescent="0.15">
      <c r="E24" s="8" t="s">
        <v>26</v>
      </c>
      <c r="F24" s="18">
        <f>C5/109.13</f>
        <v>3222.3403280491157</v>
      </c>
      <c r="G24" t="s">
        <v>25</v>
      </c>
    </row>
    <row r="25" spans="1:10" ht="17.25" customHeight="1" x14ac:dyDescent="0.15">
      <c r="E25" s="45" t="s">
        <v>32</v>
      </c>
      <c r="F25" s="45"/>
      <c r="G25" s="45"/>
      <c r="H25" s="19">
        <v>89916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25.569451790680613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t="s">
        <v>38</v>
      </c>
      <c r="H29" s="19">
        <v>50637</v>
      </c>
      <c r="I29" t="s">
        <v>40</v>
      </c>
    </row>
    <row r="30" spans="1:10" ht="14.25" x14ac:dyDescent="0.15">
      <c r="E30" t="s">
        <v>39</v>
      </c>
      <c r="H30" s="19">
        <v>39279</v>
      </c>
      <c r="I30" t="s">
        <v>40</v>
      </c>
    </row>
  </sheetData>
  <mergeCells count="17">
    <mergeCell ref="A2:A3"/>
    <mergeCell ref="B2:B3"/>
    <mergeCell ref="C2:C3"/>
    <mergeCell ref="D2:D3"/>
    <mergeCell ref="E25:G25"/>
    <mergeCell ref="E2:E3"/>
    <mergeCell ref="F2:G2"/>
    <mergeCell ref="A20:A21"/>
    <mergeCell ref="B20:B21"/>
    <mergeCell ref="C20:C21"/>
    <mergeCell ref="F20:F21"/>
    <mergeCell ref="H2:I2"/>
    <mergeCell ref="H26:H27"/>
    <mergeCell ref="I26:I27"/>
    <mergeCell ref="H1:I1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D11B-3840-403A-AC3B-C1D75350358A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43009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155756</v>
      </c>
      <c r="C5" s="22">
        <v>352393</v>
      </c>
      <c r="D5" s="22">
        <v>176490</v>
      </c>
      <c r="E5" s="22">
        <v>175903</v>
      </c>
      <c r="F5" s="29">
        <v>202</v>
      </c>
      <c r="G5" s="30">
        <v>109</v>
      </c>
      <c r="H5" s="30">
        <v>1997</v>
      </c>
      <c r="I5" s="31">
        <v>961</v>
      </c>
      <c r="J5" s="1"/>
    </row>
    <row r="6" spans="1:10" ht="19.5" customHeight="1" x14ac:dyDescent="0.15">
      <c r="A6" s="9" t="s">
        <v>43</v>
      </c>
      <c r="B6" s="22">
        <v>49345</v>
      </c>
      <c r="C6" s="22">
        <v>105155</v>
      </c>
      <c r="D6" s="22">
        <v>52274</v>
      </c>
      <c r="E6" s="22">
        <v>52881</v>
      </c>
      <c r="F6" s="29">
        <v>-9</v>
      </c>
      <c r="G6" s="30">
        <v>-81</v>
      </c>
      <c r="H6" s="30">
        <v>583</v>
      </c>
      <c r="I6" s="31">
        <v>293</v>
      </c>
      <c r="J6" s="1"/>
    </row>
    <row r="7" spans="1:10" ht="19.5" customHeight="1" x14ac:dyDescent="0.15">
      <c r="A7" s="9" t="s">
        <v>45</v>
      </c>
      <c r="B7" s="22">
        <v>106411</v>
      </c>
      <c r="C7" s="22">
        <v>247238</v>
      </c>
      <c r="D7" s="22">
        <v>124216</v>
      </c>
      <c r="E7" s="22">
        <v>123022</v>
      </c>
      <c r="F7" s="29">
        <v>211</v>
      </c>
      <c r="G7" s="30">
        <v>190</v>
      </c>
      <c r="H7" s="30">
        <v>1414</v>
      </c>
      <c r="I7" s="31">
        <v>668</v>
      </c>
      <c r="J7" s="1"/>
    </row>
    <row r="8" spans="1:10" ht="19.5" customHeight="1" x14ac:dyDescent="0.15">
      <c r="A8" s="9" t="s">
        <v>5</v>
      </c>
      <c r="B8" s="22">
        <v>2223</v>
      </c>
      <c r="C8" s="22">
        <v>5762</v>
      </c>
      <c r="D8" s="22">
        <v>2835</v>
      </c>
      <c r="E8" s="22">
        <v>2927</v>
      </c>
      <c r="F8" s="29">
        <v>-3</v>
      </c>
      <c r="G8" s="30">
        <v>-5</v>
      </c>
      <c r="H8" s="30">
        <v>3</v>
      </c>
      <c r="I8" s="31">
        <v>-23</v>
      </c>
      <c r="J8" s="1"/>
    </row>
    <row r="9" spans="1:10" ht="19.5" customHeight="1" x14ac:dyDescent="0.15">
      <c r="A9" s="9" t="s">
        <v>6</v>
      </c>
      <c r="B9" s="22">
        <v>4372</v>
      </c>
      <c r="C9" s="22">
        <v>10818</v>
      </c>
      <c r="D9" s="22">
        <v>5392</v>
      </c>
      <c r="E9" s="22">
        <v>5426</v>
      </c>
      <c r="F9" s="29">
        <v>-2</v>
      </c>
      <c r="G9" s="30">
        <v>-12</v>
      </c>
      <c r="H9" s="30">
        <v>2</v>
      </c>
      <c r="I9" s="31">
        <v>-179</v>
      </c>
      <c r="J9" s="1"/>
    </row>
    <row r="10" spans="1:10" ht="19.5" customHeight="1" x14ac:dyDescent="0.15">
      <c r="A10" s="9" t="s">
        <v>7</v>
      </c>
      <c r="B10" s="22">
        <v>10038</v>
      </c>
      <c r="C10" s="22">
        <v>24823</v>
      </c>
      <c r="D10" s="22">
        <v>12413</v>
      </c>
      <c r="E10" s="22">
        <v>12410</v>
      </c>
      <c r="F10" s="29">
        <v>38</v>
      </c>
      <c r="G10" s="30">
        <v>63</v>
      </c>
      <c r="H10" s="30">
        <v>181</v>
      </c>
      <c r="I10" s="31">
        <v>187</v>
      </c>
      <c r="J10" s="1"/>
    </row>
    <row r="11" spans="1:10" ht="19.5" customHeight="1" x14ac:dyDescent="0.15">
      <c r="A11" s="9" t="s">
        <v>8</v>
      </c>
      <c r="B11" s="22">
        <v>24161</v>
      </c>
      <c r="C11" s="22">
        <v>52580</v>
      </c>
      <c r="D11" s="22">
        <v>26504</v>
      </c>
      <c r="E11" s="22">
        <v>26076</v>
      </c>
      <c r="F11" s="29">
        <v>12</v>
      </c>
      <c r="G11" s="30">
        <v>21</v>
      </c>
      <c r="H11" s="30">
        <v>407</v>
      </c>
      <c r="I11" s="31">
        <v>372</v>
      </c>
      <c r="J11" s="1"/>
    </row>
    <row r="12" spans="1:10" ht="19.5" customHeight="1" x14ac:dyDescent="0.15">
      <c r="A12" s="9" t="s">
        <v>9</v>
      </c>
      <c r="B12" s="22">
        <v>8275</v>
      </c>
      <c r="C12" s="22">
        <v>20358</v>
      </c>
      <c r="D12" s="22">
        <v>10320</v>
      </c>
      <c r="E12" s="22">
        <v>10038</v>
      </c>
      <c r="F12" s="29">
        <v>4</v>
      </c>
      <c r="G12" s="30">
        <v>2</v>
      </c>
      <c r="H12" s="30">
        <v>94</v>
      </c>
      <c r="I12" s="31">
        <v>71</v>
      </c>
      <c r="J12" s="1"/>
    </row>
    <row r="13" spans="1:10" ht="19.5" customHeight="1" x14ac:dyDescent="0.15">
      <c r="A13" s="9" t="s">
        <v>10</v>
      </c>
      <c r="B13" s="22">
        <v>15026</v>
      </c>
      <c r="C13" s="22">
        <v>35034</v>
      </c>
      <c r="D13" s="22">
        <v>17796</v>
      </c>
      <c r="E13" s="22">
        <v>17238</v>
      </c>
      <c r="F13" s="29">
        <v>27</v>
      </c>
      <c r="G13" s="30">
        <v>35</v>
      </c>
      <c r="H13" s="30">
        <v>270</v>
      </c>
      <c r="I13" s="31">
        <v>273</v>
      </c>
      <c r="J13" s="1"/>
    </row>
    <row r="14" spans="1:10" ht="19.5" customHeight="1" x14ac:dyDescent="0.15">
      <c r="A14" s="9" t="s">
        <v>11</v>
      </c>
      <c r="B14" s="22">
        <v>13801</v>
      </c>
      <c r="C14" s="22">
        <v>32738</v>
      </c>
      <c r="D14" s="22">
        <v>16489</v>
      </c>
      <c r="E14" s="22">
        <v>16249</v>
      </c>
      <c r="F14" s="29">
        <v>146</v>
      </c>
      <c r="G14" s="30">
        <v>124</v>
      </c>
      <c r="H14" s="30">
        <v>252</v>
      </c>
      <c r="I14" s="31">
        <v>69</v>
      </c>
      <c r="J14" s="1"/>
    </row>
    <row r="15" spans="1:10" ht="19.5" customHeight="1" x14ac:dyDescent="0.15">
      <c r="A15" s="9" t="s">
        <v>42</v>
      </c>
      <c r="B15" s="22">
        <v>2481</v>
      </c>
      <c r="C15" s="22">
        <v>5675</v>
      </c>
      <c r="D15" s="22">
        <v>2784</v>
      </c>
      <c r="E15" s="22">
        <v>2891</v>
      </c>
      <c r="F15" s="29">
        <v>-1</v>
      </c>
      <c r="G15" s="30">
        <v>-14</v>
      </c>
      <c r="H15" s="30">
        <v>10</v>
      </c>
      <c r="I15" s="31">
        <v>-64</v>
      </c>
      <c r="J15" s="1"/>
    </row>
    <row r="16" spans="1:10" ht="19.5" customHeight="1" x14ac:dyDescent="0.15">
      <c r="A16" s="9" t="s">
        <v>12</v>
      </c>
      <c r="B16" s="22">
        <v>7899</v>
      </c>
      <c r="C16" s="22">
        <v>17322</v>
      </c>
      <c r="D16" s="22">
        <v>8490</v>
      </c>
      <c r="E16" s="22">
        <v>8832</v>
      </c>
      <c r="F16" s="29">
        <v>3</v>
      </c>
      <c r="G16" s="30">
        <v>3</v>
      </c>
      <c r="H16" s="30">
        <v>4</v>
      </c>
      <c r="I16" s="31">
        <v>-134</v>
      </c>
      <c r="J16" s="1"/>
    </row>
    <row r="17" spans="1:10" ht="19.5" customHeight="1" x14ac:dyDescent="0.15">
      <c r="A17" s="9" t="s">
        <v>13</v>
      </c>
      <c r="B17" s="22">
        <v>13392</v>
      </c>
      <c r="C17" s="22">
        <v>30233</v>
      </c>
      <c r="D17" s="22">
        <v>15209</v>
      </c>
      <c r="E17" s="22">
        <v>15024</v>
      </c>
      <c r="F17" s="29">
        <v>-14</v>
      </c>
      <c r="G17" s="30">
        <v>-32</v>
      </c>
      <c r="H17" s="30">
        <v>89</v>
      </c>
      <c r="I17" s="31">
        <v>-46</v>
      </c>
      <c r="J17" s="1"/>
    </row>
    <row r="18" spans="1:10" ht="19.5" customHeight="1" x14ac:dyDescent="0.15">
      <c r="A18" s="38" t="s">
        <v>14</v>
      </c>
      <c r="B18" s="23">
        <v>4743</v>
      </c>
      <c r="C18" s="24">
        <v>11895</v>
      </c>
      <c r="D18" s="24">
        <v>5984</v>
      </c>
      <c r="E18" s="24">
        <v>5911</v>
      </c>
      <c r="F18" s="32">
        <v>1</v>
      </c>
      <c r="G18" s="33">
        <v>5</v>
      </c>
      <c r="H18" s="33">
        <v>102</v>
      </c>
      <c r="I18" s="34">
        <v>142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55</v>
      </c>
      <c r="B22" s="25">
        <v>109</v>
      </c>
      <c r="C22" s="25">
        <v>-11</v>
      </c>
      <c r="D22" s="16">
        <v>231</v>
      </c>
      <c r="E22" s="16">
        <v>242</v>
      </c>
      <c r="F22" s="25">
        <v>120</v>
      </c>
      <c r="G22" s="26">
        <v>1202</v>
      </c>
      <c r="H22" s="27">
        <v>1082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3229.1120681755706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91304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25.909708762659871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50042</v>
      </c>
      <c r="I29" s="36" t="s">
        <v>27</v>
      </c>
    </row>
    <row r="30" spans="1:10" ht="14.25" x14ac:dyDescent="0.15">
      <c r="E30" s="36" t="s">
        <v>39</v>
      </c>
      <c r="H30" s="19">
        <v>41262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44E05-BDDC-47D3-BF47-442839668C88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43040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155927</v>
      </c>
      <c r="C5" s="22">
        <v>352534</v>
      </c>
      <c r="D5" s="22">
        <v>176549</v>
      </c>
      <c r="E5" s="22">
        <v>175985</v>
      </c>
      <c r="F5" s="29">
        <v>171</v>
      </c>
      <c r="G5" s="30">
        <v>141</v>
      </c>
      <c r="H5" s="30">
        <v>1946</v>
      </c>
      <c r="I5" s="31">
        <v>872</v>
      </c>
      <c r="J5" s="1"/>
    </row>
    <row r="6" spans="1:10" ht="19.5" customHeight="1" x14ac:dyDescent="0.15">
      <c r="A6" s="9" t="s">
        <v>43</v>
      </c>
      <c r="B6" s="22">
        <v>49439</v>
      </c>
      <c r="C6" s="22">
        <v>105222</v>
      </c>
      <c r="D6" s="22">
        <v>52312</v>
      </c>
      <c r="E6" s="22">
        <v>52910</v>
      </c>
      <c r="F6" s="29">
        <v>94</v>
      </c>
      <c r="G6" s="30">
        <v>67</v>
      </c>
      <c r="H6" s="30">
        <v>570</v>
      </c>
      <c r="I6" s="31">
        <v>209</v>
      </c>
      <c r="J6" s="1"/>
    </row>
    <row r="7" spans="1:10" ht="19.5" customHeight="1" x14ac:dyDescent="0.15">
      <c r="A7" s="9" t="s">
        <v>45</v>
      </c>
      <c r="B7" s="22">
        <v>106488</v>
      </c>
      <c r="C7" s="22">
        <v>247312</v>
      </c>
      <c r="D7" s="22">
        <v>124237</v>
      </c>
      <c r="E7" s="22">
        <v>123075</v>
      </c>
      <c r="F7" s="29">
        <v>77</v>
      </c>
      <c r="G7" s="30">
        <v>74</v>
      </c>
      <c r="H7" s="30">
        <v>1376</v>
      </c>
      <c r="I7" s="31">
        <v>663</v>
      </c>
      <c r="J7" s="1"/>
    </row>
    <row r="8" spans="1:10" ht="19.5" customHeight="1" x14ac:dyDescent="0.15">
      <c r="A8" s="9" t="s">
        <v>5</v>
      </c>
      <c r="B8" s="22">
        <v>2221</v>
      </c>
      <c r="C8" s="22">
        <v>5763</v>
      </c>
      <c r="D8" s="22">
        <v>2840</v>
      </c>
      <c r="E8" s="22">
        <v>2923</v>
      </c>
      <c r="F8" s="29">
        <v>-2</v>
      </c>
      <c r="G8" s="30">
        <v>1</v>
      </c>
      <c r="H8" s="30">
        <v>2</v>
      </c>
      <c r="I8" s="31">
        <v>-14</v>
      </c>
      <c r="J8" s="1"/>
    </row>
    <row r="9" spans="1:10" ht="19.5" customHeight="1" x14ac:dyDescent="0.15">
      <c r="A9" s="9" t="s">
        <v>6</v>
      </c>
      <c r="B9" s="22">
        <v>4371</v>
      </c>
      <c r="C9" s="22">
        <v>10806</v>
      </c>
      <c r="D9" s="22">
        <v>5390</v>
      </c>
      <c r="E9" s="22">
        <v>5416</v>
      </c>
      <c r="F9" s="29">
        <v>-1</v>
      </c>
      <c r="G9" s="30">
        <v>-12</v>
      </c>
      <c r="H9" s="30">
        <v>5</v>
      </c>
      <c r="I9" s="31">
        <v>-167</v>
      </c>
      <c r="J9" s="1"/>
    </row>
    <row r="10" spans="1:10" ht="19.5" customHeight="1" x14ac:dyDescent="0.15">
      <c r="A10" s="9" t="s">
        <v>7</v>
      </c>
      <c r="B10" s="22">
        <v>10041</v>
      </c>
      <c r="C10" s="22">
        <v>24821</v>
      </c>
      <c r="D10" s="22">
        <v>12410</v>
      </c>
      <c r="E10" s="22">
        <v>12411</v>
      </c>
      <c r="F10" s="29">
        <v>3</v>
      </c>
      <c r="G10" s="30">
        <v>-2</v>
      </c>
      <c r="H10" s="30">
        <v>165</v>
      </c>
      <c r="I10" s="31">
        <v>147</v>
      </c>
      <c r="J10" s="1"/>
    </row>
    <row r="11" spans="1:10" ht="19.5" customHeight="1" x14ac:dyDescent="0.15">
      <c r="A11" s="9" t="s">
        <v>8</v>
      </c>
      <c r="B11" s="22">
        <v>24196</v>
      </c>
      <c r="C11" s="22">
        <v>52659</v>
      </c>
      <c r="D11" s="22">
        <v>26530</v>
      </c>
      <c r="E11" s="22">
        <v>26129</v>
      </c>
      <c r="F11" s="29">
        <v>35</v>
      </c>
      <c r="G11" s="30">
        <v>79</v>
      </c>
      <c r="H11" s="30">
        <v>371</v>
      </c>
      <c r="I11" s="31">
        <v>354</v>
      </c>
      <c r="J11" s="1"/>
    </row>
    <row r="12" spans="1:10" ht="19.5" customHeight="1" x14ac:dyDescent="0.15">
      <c r="A12" s="9" t="s">
        <v>9</v>
      </c>
      <c r="B12" s="22">
        <v>8285</v>
      </c>
      <c r="C12" s="22">
        <v>20379</v>
      </c>
      <c r="D12" s="22">
        <v>10331</v>
      </c>
      <c r="E12" s="22">
        <v>10048</v>
      </c>
      <c r="F12" s="29">
        <v>10</v>
      </c>
      <c r="G12" s="30">
        <v>21</v>
      </c>
      <c r="H12" s="30">
        <v>103</v>
      </c>
      <c r="I12" s="31">
        <v>88</v>
      </c>
      <c r="J12" s="1"/>
    </row>
    <row r="13" spans="1:10" ht="19.5" customHeight="1" x14ac:dyDescent="0.15">
      <c r="A13" s="9" t="s">
        <v>10</v>
      </c>
      <c r="B13" s="22">
        <v>15029</v>
      </c>
      <c r="C13" s="22">
        <v>35015</v>
      </c>
      <c r="D13" s="22">
        <v>17779</v>
      </c>
      <c r="E13" s="22">
        <v>17236</v>
      </c>
      <c r="F13" s="29">
        <v>3</v>
      </c>
      <c r="G13" s="30">
        <v>-19</v>
      </c>
      <c r="H13" s="30">
        <v>254</v>
      </c>
      <c r="I13" s="31">
        <v>239</v>
      </c>
      <c r="J13" s="1"/>
    </row>
    <row r="14" spans="1:10" ht="19.5" customHeight="1" x14ac:dyDescent="0.15">
      <c r="A14" s="9" t="s">
        <v>11</v>
      </c>
      <c r="B14" s="22">
        <v>13797</v>
      </c>
      <c r="C14" s="22">
        <v>32740</v>
      </c>
      <c r="D14" s="22">
        <v>16484</v>
      </c>
      <c r="E14" s="22">
        <v>16256</v>
      </c>
      <c r="F14" s="29">
        <v>-4</v>
      </c>
      <c r="G14" s="30">
        <v>2</v>
      </c>
      <c r="H14" s="30">
        <v>247</v>
      </c>
      <c r="I14" s="31">
        <v>69</v>
      </c>
      <c r="J14" s="1"/>
    </row>
    <row r="15" spans="1:10" ht="19.5" customHeight="1" x14ac:dyDescent="0.15">
      <c r="A15" s="9" t="s">
        <v>42</v>
      </c>
      <c r="B15" s="22">
        <v>2482</v>
      </c>
      <c r="C15" s="22">
        <v>5673</v>
      </c>
      <c r="D15" s="22">
        <v>2785</v>
      </c>
      <c r="E15" s="22">
        <v>2888</v>
      </c>
      <c r="F15" s="29">
        <v>1</v>
      </c>
      <c r="G15" s="30">
        <v>-2</v>
      </c>
      <c r="H15" s="30">
        <v>12</v>
      </c>
      <c r="I15" s="31">
        <v>-63</v>
      </c>
      <c r="J15" s="1"/>
    </row>
    <row r="16" spans="1:10" ht="19.5" customHeight="1" x14ac:dyDescent="0.15">
      <c r="A16" s="9" t="s">
        <v>12</v>
      </c>
      <c r="B16" s="22">
        <v>7909</v>
      </c>
      <c r="C16" s="22">
        <v>17323</v>
      </c>
      <c r="D16" s="22">
        <v>8490</v>
      </c>
      <c r="E16" s="22">
        <v>8833</v>
      </c>
      <c r="F16" s="29">
        <v>10</v>
      </c>
      <c r="G16" s="30">
        <v>1</v>
      </c>
      <c r="H16" s="30">
        <v>5</v>
      </c>
      <c r="I16" s="31">
        <v>-115</v>
      </c>
      <c r="J16" s="1"/>
    </row>
    <row r="17" spans="1:10" ht="19.5" customHeight="1" x14ac:dyDescent="0.15">
      <c r="A17" s="9" t="s">
        <v>13</v>
      </c>
      <c r="B17" s="22">
        <v>13411</v>
      </c>
      <c r="C17" s="22">
        <v>30247</v>
      </c>
      <c r="D17" s="22">
        <v>15225</v>
      </c>
      <c r="E17" s="22">
        <v>15022</v>
      </c>
      <c r="F17" s="29">
        <v>19</v>
      </c>
      <c r="G17" s="30">
        <v>14</v>
      </c>
      <c r="H17" s="30">
        <v>110</v>
      </c>
      <c r="I17" s="31">
        <v>-17</v>
      </c>
      <c r="J17" s="1"/>
    </row>
    <row r="18" spans="1:10" ht="19.5" customHeight="1" x14ac:dyDescent="0.15">
      <c r="A18" s="38" t="s">
        <v>14</v>
      </c>
      <c r="B18" s="23">
        <v>4746</v>
      </c>
      <c r="C18" s="24">
        <v>11886</v>
      </c>
      <c r="D18" s="24">
        <v>5973</v>
      </c>
      <c r="E18" s="24">
        <v>5913</v>
      </c>
      <c r="F18" s="32">
        <v>3</v>
      </c>
      <c r="G18" s="33">
        <v>-9</v>
      </c>
      <c r="H18" s="33">
        <v>102</v>
      </c>
      <c r="I18" s="34">
        <v>142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56</v>
      </c>
      <c r="B22" s="25">
        <v>141</v>
      </c>
      <c r="C22" s="25">
        <v>5</v>
      </c>
      <c r="D22" s="16">
        <v>249</v>
      </c>
      <c r="E22" s="16">
        <v>244</v>
      </c>
      <c r="F22" s="25">
        <v>136</v>
      </c>
      <c r="G22" s="26">
        <v>1204</v>
      </c>
      <c r="H22" s="27">
        <v>1068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3230.4041051956383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91426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25.9339524698327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49959</v>
      </c>
      <c r="I29" s="36" t="s">
        <v>27</v>
      </c>
    </row>
    <row r="30" spans="1:10" ht="14.25" x14ac:dyDescent="0.15">
      <c r="E30" s="36" t="s">
        <v>39</v>
      </c>
      <c r="H30" s="19">
        <v>41467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23CFF-B51D-4BC4-BBDA-A679AEF2BC3C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43070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156026</v>
      </c>
      <c r="C5" s="22">
        <v>352527</v>
      </c>
      <c r="D5" s="22">
        <v>176525</v>
      </c>
      <c r="E5" s="22">
        <v>176002</v>
      </c>
      <c r="F5" s="29">
        <v>99</v>
      </c>
      <c r="G5" s="30">
        <v>-7</v>
      </c>
      <c r="H5" s="30">
        <v>1987</v>
      </c>
      <c r="I5" s="31">
        <v>809</v>
      </c>
      <c r="J5" s="1"/>
    </row>
    <row r="6" spans="1:10" ht="19.5" customHeight="1" x14ac:dyDescent="0.15">
      <c r="A6" s="9" t="s">
        <v>43</v>
      </c>
      <c r="B6" s="22">
        <v>49503</v>
      </c>
      <c r="C6" s="22">
        <v>105254</v>
      </c>
      <c r="D6" s="22">
        <v>52350</v>
      </c>
      <c r="E6" s="22">
        <v>52904</v>
      </c>
      <c r="F6" s="29">
        <v>64</v>
      </c>
      <c r="G6" s="30">
        <v>32</v>
      </c>
      <c r="H6" s="30">
        <v>626</v>
      </c>
      <c r="I6" s="31">
        <v>210</v>
      </c>
      <c r="J6" s="1"/>
    </row>
    <row r="7" spans="1:10" ht="19.5" customHeight="1" x14ac:dyDescent="0.15">
      <c r="A7" s="9" t="s">
        <v>45</v>
      </c>
      <c r="B7" s="22">
        <v>106523</v>
      </c>
      <c r="C7" s="22">
        <v>247273</v>
      </c>
      <c r="D7" s="22">
        <v>124175</v>
      </c>
      <c r="E7" s="22">
        <v>123098</v>
      </c>
      <c r="F7" s="29">
        <v>35</v>
      </c>
      <c r="G7" s="30">
        <v>-39</v>
      </c>
      <c r="H7" s="30">
        <v>1361</v>
      </c>
      <c r="I7" s="31">
        <v>599</v>
      </c>
      <c r="J7" s="1"/>
    </row>
    <row r="8" spans="1:10" ht="19.5" customHeight="1" x14ac:dyDescent="0.15">
      <c r="A8" s="9" t="s">
        <v>5</v>
      </c>
      <c r="B8" s="22">
        <v>2215</v>
      </c>
      <c r="C8" s="22">
        <v>5748</v>
      </c>
      <c r="D8" s="22">
        <v>2836</v>
      </c>
      <c r="E8" s="22">
        <v>2912</v>
      </c>
      <c r="F8" s="29">
        <v>-6</v>
      </c>
      <c r="G8" s="30">
        <v>-15</v>
      </c>
      <c r="H8" s="30">
        <v>0</v>
      </c>
      <c r="I8" s="31">
        <v>-23</v>
      </c>
      <c r="J8" s="1"/>
    </row>
    <row r="9" spans="1:10" ht="19.5" customHeight="1" x14ac:dyDescent="0.15">
      <c r="A9" s="9" t="s">
        <v>6</v>
      </c>
      <c r="B9" s="22">
        <v>4368</v>
      </c>
      <c r="C9" s="22">
        <v>10800</v>
      </c>
      <c r="D9" s="22">
        <v>5387</v>
      </c>
      <c r="E9" s="22">
        <v>5413</v>
      </c>
      <c r="F9" s="29">
        <v>-3</v>
      </c>
      <c r="G9" s="30">
        <v>-6</v>
      </c>
      <c r="H9" s="30">
        <v>0</v>
      </c>
      <c r="I9" s="31">
        <v>-173</v>
      </c>
      <c r="J9" s="1"/>
    </row>
    <row r="10" spans="1:10" ht="19.5" customHeight="1" x14ac:dyDescent="0.15">
      <c r="A10" s="9" t="s">
        <v>7</v>
      </c>
      <c r="B10" s="22">
        <v>10043</v>
      </c>
      <c r="C10" s="22">
        <v>24823</v>
      </c>
      <c r="D10" s="22">
        <v>12405</v>
      </c>
      <c r="E10" s="22">
        <v>12418</v>
      </c>
      <c r="F10" s="29">
        <v>2</v>
      </c>
      <c r="G10" s="30">
        <v>2</v>
      </c>
      <c r="H10" s="30">
        <v>159</v>
      </c>
      <c r="I10" s="31">
        <v>151</v>
      </c>
      <c r="J10" s="1"/>
    </row>
    <row r="11" spans="1:10" ht="19.5" customHeight="1" x14ac:dyDescent="0.15">
      <c r="A11" s="9" t="s">
        <v>8</v>
      </c>
      <c r="B11" s="22">
        <v>24213</v>
      </c>
      <c r="C11" s="22">
        <v>52654</v>
      </c>
      <c r="D11" s="22">
        <v>26513</v>
      </c>
      <c r="E11" s="22">
        <v>26141</v>
      </c>
      <c r="F11" s="29">
        <v>17</v>
      </c>
      <c r="G11" s="30">
        <v>-5</v>
      </c>
      <c r="H11" s="30">
        <v>335</v>
      </c>
      <c r="I11" s="31">
        <v>298</v>
      </c>
      <c r="J11" s="1"/>
    </row>
    <row r="12" spans="1:10" ht="19.5" customHeight="1" x14ac:dyDescent="0.15">
      <c r="A12" s="9" t="s">
        <v>9</v>
      </c>
      <c r="B12" s="22">
        <v>8280</v>
      </c>
      <c r="C12" s="22">
        <v>20387</v>
      </c>
      <c r="D12" s="22">
        <v>10331</v>
      </c>
      <c r="E12" s="22">
        <v>10056</v>
      </c>
      <c r="F12" s="29">
        <v>-5</v>
      </c>
      <c r="G12" s="30">
        <v>8</v>
      </c>
      <c r="H12" s="30">
        <v>106</v>
      </c>
      <c r="I12" s="31">
        <v>98</v>
      </c>
      <c r="J12" s="1"/>
    </row>
    <row r="13" spans="1:10" ht="19.5" customHeight="1" x14ac:dyDescent="0.15">
      <c r="A13" s="9" t="s">
        <v>10</v>
      </c>
      <c r="B13" s="22">
        <v>15019</v>
      </c>
      <c r="C13" s="22">
        <v>34962</v>
      </c>
      <c r="D13" s="22">
        <v>17750</v>
      </c>
      <c r="E13" s="22">
        <v>17212</v>
      </c>
      <c r="F13" s="29">
        <v>-10</v>
      </c>
      <c r="G13" s="30">
        <v>-53</v>
      </c>
      <c r="H13" s="30">
        <v>246</v>
      </c>
      <c r="I13" s="31">
        <v>176</v>
      </c>
      <c r="J13" s="1"/>
    </row>
    <row r="14" spans="1:10" ht="19.5" customHeight="1" x14ac:dyDescent="0.15">
      <c r="A14" s="9" t="s">
        <v>11</v>
      </c>
      <c r="B14" s="22">
        <v>13801</v>
      </c>
      <c r="C14" s="22">
        <v>32740</v>
      </c>
      <c r="D14" s="22">
        <v>16475</v>
      </c>
      <c r="E14" s="22">
        <v>16265</v>
      </c>
      <c r="F14" s="29">
        <v>4</v>
      </c>
      <c r="G14" s="30">
        <v>0</v>
      </c>
      <c r="H14" s="30">
        <v>247</v>
      </c>
      <c r="I14" s="31">
        <v>88</v>
      </c>
      <c r="J14" s="1"/>
    </row>
    <row r="15" spans="1:10" ht="19.5" customHeight="1" x14ac:dyDescent="0.15">
      <c r="A15" s="9" t="s">
        <v>42</v>
      </c>
      <c r="B15" s="22">
        <v>2479</v>
      </c>
      <c r="C15" s="22">
        <v>5660</v>
      </c>
      <c r="D15" s="22">
        <v>2773</v>
      </c>
      <c r="E15" s="22">
        <v>2887</v>
      </c>
      <c r="F15" s="29">
        <v>-3</v>
      </c>
      <c r="G15" s="30">
        <v>-13</v>
      </c>
      <c r="H15" s="30">
        <v>8</v>
      </c>
      <c r="I15" s="31">
        <v>-70</v>
      </c>
      <c r="J15" s="1"/>
    </row>
    <row r="16" spans="1:10" ht="19.5" customHeight="1" x14ac:dyDescent="0.15">
      <c r="A16" s="9" t="s">
        <v>12</v>
      </c>
      <c r="B16" s="22">
        <v>7914</v>
      </c>
      <c r="C16" s="22">
        <v>17327</v>
      </c>
      <c r="D16" s="22">
        <v>8493</v>
      </c>
      <c r="E16" s="22">
        <v>8834</v>
      </c>
      <c r="F16" s="29">
        <v>5</v>
      </c>
      <c r="G16" s="30">
        <v>4</v>
      </c>
      <c r="H16" s="30">
        <v>13</v>
      </c>
      <c r="I16" s="31">
        <v>-114</v>
      </c>
      <c r="J16" s="1"/>
    </row>
    <row r="17" spans="1:10" ht="19.5" customHeight="1" x14ac:dyDescent="0.15">
      <c r="A17" s="9" t="s">
        <v>13</v>
      </c>
      <c r="B17" s="22">
        <v>13432</v>
      </c>
      <c r="C17" s="22">
        <v>30275</v>
      </c>
      <c r="D17" s="22">
        <v>15236</v>
      </c>
      <c r="E17" s="22">
        <v>15039</v>
      </c>
      <c r="F17" s="29">
        <v>21</v>
      </c>
      <c r="G17" s="30">
        <v>28</v>
      </c>
      <c r="H17" s="30">
        <v>137</v>
      </c>
      <c r="I17" s="31">
        <v>18</v>
      </c>
      <c r="J17" s="1"/>
    </row>
    <row r="18" spans="1:10" ht="19.5" customHeight="1" x14ac:dyDescent="0.15">
      <c r="A18" s="38" t="s">
        <v>14</v>
      </c>
      <c r="B18" s="23">
        <v>4759</v>
      </c>
      <c r="C18" s="24">
        <v>11897</v>
      </c>
      <c r="D18" s="24">
        <v>5976</v>
      </c>
      <c r="E18" s="24">
        <v>5921</v>
      </c>
      <c r="F18" s="32">
        <v>13</v>
      </c>
      <c r="G18" s="33">
        <v>11</v>
      </c>
      <c r="H18" s="33">
        <v>110</v>
      </c>
      <c r="I18" s="34">
        <v>150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57</v>
      </c>
      <c r="B22" s="25">
        <v>-7</v>
      </c>
      <c r="C22" s="25">
        <v>-40</v>
      </c>
      <c r="D22" s="16">
        <v>206</v>
      </c>
      <c r="E22" s="16">
        <v>246</v>
      </c>
      <c r="F22" s="25">
        <v>33</v>
      </c>
      <c r="G22" s="26">
        <v>1009</v>
      </c>
      <c r="H22" s="27">
        <v>976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3230.339961513791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91543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25.967656378093025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49875</v>
      </c>
      <c r="I29" s="36" t="s">
        <v>27</v>
      </c>
    </row>
    <row r="30" spans="1:10" ht="14.25" x14ac:dyDescent="0.15">
      <c r="E30" s="36" t="s">
        <v>39</v>
      </c>
      <c r="H30" s="19">
        <v>41668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3AE6-A7DD-40BD-AAB1-1229C48F97F8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42767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154051</v>
      </c>
      <c r="C5" s="22">
        <v>351662</v>
      </c>
      <c r="D5" s="22">
        <v>176268</v>
      </c>
      <c r="E5" s="22">
        <v>175394</v>
      </c>
      <c r="F5" s="29">
        <v>34</v>
      </c>
      <c r="G5" s="30">
        <v>8</v>
      </c>
      <c r="H5" s="30">
        <v>2302</v>
      </c>
      <c r="I5" s="31">
        <v>1505</v>
      </c>
      <c r="J5" s="1"/>
    </row>
    <row r="6" spans="1:10" ht="19.5" customHeight="1" x14ac:dyDescent="0.15">
      <c r="A6" s="9" t="s">
        <v>43</v>
      </c>
      <c r="B6" s="22">
        <v>48840</v>
      </c>
      <c r="C6" s="22">
        <v>105030</v>
      </c>
      <c r="D6" s="22">
        <v>52275</v>
      </c>
      <c r="E6" s="22">
        <v>52755</v>
      </c>
      <c r="F6" s="29">
        <v>-24</v>
      </c>
      <c r="G6" s="30">
        <v>-27</v>
      </c>
      <c r="H6" s="30">
        <v>780</v>
      </c>
      <c r="I6" s="31">
        <v>645</v>
      </c>
      <c r="J6" s="1"/>
    </row>
    <row r="7" spans="1:10" ht="19.5" customHeight="1" x14ac:dyDescent="0.15">
      <c r="A7" s="9" t="s">
        <v>45</v>
      </c>
      <c r="B7" s="22">
        <v>105211</v>
      </c>
      <c r="C7" s="22">
        <v>246632</v>
      </c>
      <c r="D7" s="22">
        <v>123993</v>
      </c>
      <c r="E7" s="22">
        <v>122639</v>
      </c>
      <c r="F7" s="29">
        <v>58</v>
      </c>
      <c r="G7" s="30">
        <v>35</v>
      </c>
      <c r="H7" s="30">
        <v>1522</v>
      </c>
      <c r="I7" s="31">
        <v>860</v>
      </c>
      <c r="J7" s="1"/>
    </row>
    <row r="8" spans="1:10" ht="19.5" customHeight="1" x14ac:dyDescent="0.15">
      <c r="A8" s="9" t="s">
        <v>5</v>
      </c>
      <c r="B8" s="22">
        <v>2212</v>
      </c>
      <c r="C8" s="22">
        <v>5770</v>
      </c>
      <c r="D8" s="22">
        <v>2838</v>
      </c>
      <c r="E8" s="22">
        <v>2932</v>
      </c>
      <c r="F8" s="29">
        <v>-4</v>
      </c>
      <c r="G8" s="30">
        <v>-4</v>
      </c>
      <c r="H8" s="30">
        <v>26</v>
      </c>
      <c r="I8" s="31">
        <v>-11</v>
      </c>
      <c r="J8" s="1"/>
    </row>
    <row r="9" spans="1:10" ht="19.5" customHeight="1" x14ac:dyDescent="0.15">
      <c r="A9" s="9" t="s">
        <v>6</v>
      </c>
      <c r="B9" s="22">
        <v>4368</v>
      </c>
      <c r="C9" s="22">
        <v>10937</v>
      </c>
      <c r="D9" s="22">
        <v>5446</v>
      </c>
      <c r="E9" s="22">
        <v>5491</v>
      </c>
      <c r="F9" s="29">
        <v>7</v>
      </c>
      <c r="G9" s="30">
        <v>0</v>
      </c>
      <c r="H9" s="30">
        <v>25</v>
      </c>
      <c r="I9" s="31">
        <v>-134</v>
      </c>
      <c r="J9" s="1"/>
    </row>
    <row r="10" spans="1:10" ht="19.5" customHeight="1" x14ac:dyDescent="0.15">
      <c r="A10" s="9" t="s">
        <v>7</v>
      </c>
      <c r="B10" s="22">
        <v>9910</v>
      </c>
      <c r="C10" s="22">
        <v>24682</v>
      </c>
      <c r="D10" s="22">
        <v>12353</v>
      </c>
      <c r="E10" s="22">
        <v>12329</v>
      </c>
      <c r="F10" s="29">
        <v>21</v>
      </c>
      <c r="G10" s="30">
        <v>21</v>
      </c>
      <c r="H10" s="30">
        <v>205</v>
      </c>
      <c r="I10" s="31">
        <v>267</v>
      </c>
      <c r="J10" s="1"/>
    </row>
    <row r="11" spans="1:10" ht="19.5" customHeight="1" x14ac:dyDescent="0.15">
      <c r="A11" s="9" t="s">
        <v>8</v>
      </c>
      <c r="B11" s="22">
        <v>23927</v>
      </c>
      <c r="C11" s="22">
        <v>52408</v>
      </c>
      <c r="D11" s="22">
        <v>26417</v>
      </c>
      <c r="E11" s="22">
        <v>25991</v>
      </c>
      <c r="F11" s="29">
        <v>30</v>
      </c>
      <c r="G11" s="30">
        <v>26</v>
      </c>
      <c r="H11" s="30">
        <v>506</v>
      </c>
      <c r="I11" s="31">
        <v>451</v>
      </c>
      <c r="J11" s="1"/>
    </row>
    <row r="12" spans="1:10" ht="19.5" customHeight="1" x14ac:dyDescent="0.15">
      <c r="A12" s="9" t="s">
        <v>9</v>
      </c>
      <c r="B12" s="22">
        <v>8182</v>
      </c>
      <c r="C12" s="22">
        <v>20281</v>
      </c>
      <c r="D12" s="22">
        <v>10294</v>
      </c>
      <c r="E12" s="22">
        <v>9987</v>
      </c>
      <c r="F12" s="29">
        <v>6</v>
      </c>
      <c r="G12" s="30">
        <v>13</v>
      </c>
      <c r="H12" s="30">
        <v>133</v>
      </c>
      <c r="I12" s="31">
        <v>123</v>
      </c>
      <c r="J12" s="1"/>
    </row>
    <row r="13" spans="1:10" ht="19.5" customHeight="1" x14ac:dyDescent="0.15">
      <c r="A13" s="9" t="s">
        <v>10</v>
      </c>
      <c r="B13" s="22">
        <v>14807</v>
      </c>
      <c r="C13" s="22">
        <v>34826</v>
      </c>
      <c r="D13" s="22">
        <v>17705</v>
      </c>
      <c r="E13" s="22">
        <v>17121</v>
      </c>
      <c r="F13" s="29">
        <v>25</v>
      </c>
      <c r="G13" s="30">
        <v>21</v>
      </c>
      <c r="H13" s="30">
        <v>163</v>
      </c>
      <c r="I13" s="31">
        <v>65</v>
      </c>
      <c r="J13" s="1"/>
    </row>
    <row r="14" spans="1:10" ht="19.5" customHeight="1" x14ac:dyDescent="0.15">
      <c r="A14" s="9" t="s">
        <v>11</v>
      </c>
      <c r="B14" s="22">
        <v>13542</v>
      </c>
      <c r="C14" s="22">
        <v>32621</v>
      </c>
      <c r="D14" s="22">
        <v>16428</v>
      </c>
      <c r="E14" s="22">
        <v>16193</v>
      </c>
      <c r="F14" s="29">
        <v>5</v>
      </c>
      <c r="G14" s="30">
        <v>-13</v>
      </c>
      <c r="H14" s="30">
        <v>260</v>
      </c>
      <c r="I14" s="31">
        <v>312</v>
      </c>
      <c r="J14" s="1"/>
    </row>
    <row r="15" spans="1:10" ht="19.5" customHeight="1" x14ac:dyDescent="0.15">
      <c r="A15" s="9" t="s">
        <v>42</v>
      </c>
      <c r="B15" s="22">
        <v>2459</v>
      </c>
      <c r="C15" s="22">
        <v>5703</v>
      </c>
      <c r="D15" s="22">
        <v>2795</v>
      </c>
      <c r="E15" s="22">
        <v>2908</v>
      </c>
      <c r="F15" s="29">
        <v>-9</v>
      </c>
      <c r="G15" s="30">
        <v>-21</v>
      </c>
      <c r="H15" s="30">
        <v>-29</v>
      </c>
      <c r="I15" s="31">
        <v>-153</v>
      </c>
      <c r="J15" s="1"/>
    </row>
    <row r="16" spans="1:10" ht="19.5" customHeight="1" x14ac:dyDescent="0.15">
      <c r="A16" s="9" t="s">
        <v>12</v>
      </c>
      <c r="B16" s="22">
        <v>7877</v>
      </c>
      <c r="C16" s="22">
        <v>17415</v>
      </c>
      <c r="D16" s="22">
        <v>8542</v>
      </c>
      <c r="E16" s="22">
        <v>8873</v>
      </c>
      <c r="F16" s="29">
        <v>-15</v>
      </c>
      <c r="G16" s="30">
        <v>-14</v>
      </c>
      <c r="H16" s="30">
        <v>103</v>
      </c>
      <c r="I16" s="31">
        <v>-101</v>
      </c>
      <c r="J16" s="1"/>
    </row>
    <row r="17" spans="1:10" ht="19.5" customHeight="1" x14ac:dyDescent="0.15">
      <c r="A17" s="9" t="s">
        <v>13</v>
      </c>
      <c r="B17" s="22">
        <v>13277</v>
      </c>
      <c r="C17" s="22">
        <v>30222</v>
      </c>
      <c r="D17" s="22">
        <v>15246</v>
      </c>
      <c r="E17" s="22">
        <v>14976</v>
      </c>
      <c r="F17" s="29">
        <v>-12</v>
      </c>
      <c r="G17" s="30">
        <v>-16</v>
      </c>
      <c r="H17" s="30">
        <v>132</v>
      </c>
      <c r="I17" s="31">
        <v>77</v>
      </c>
      <c r="J17" s="1"/>
    </row>
    <row r="18" spans="1:10" ht="19.5" customHeight="1" x14ac:dyDescent="0.15">
      <c r="A18" s="38" t="s">
        <v>14</v>
      </c>
      <c r="B18" s="23">
        <v>4650</v>
      </c>
      <c r="C18" s="24">
        <v>11767</v>
      </c>
      <c r="D18" s="24">
        <v>5929</v>
      </c>
      <c r="E18" s="24">
        <v>5838</v>
      </c>
      <c r="F18" s="32">
        <v>4</v>
      </c>
      <c r="G18" s="33">
        <v>22</v>
      </c>
      <c r="H18" s="33">
        <v>-2</v>
      </c>
      <c r="I18" s="34">
        <v>-36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47</v>
      </c>
      <c r="B22" s="25">
        <v>8</v>
      </c>
      <c r="C22" s="25">
        <v>-93</v>
      </c>
      <c r="D22" s="16">
        <v>245</v>
      </c>
      <c r="E22" s="16">
        <v>338</v>
      </c>
      <c r="F22" s="25">
        <v>101</v>
      </c>
      <c r="G22" s="26">
        <v>1074</v>
      </c>
      <c r="H22" s="27">
        <v>973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3222.4136351140842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90091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25.618633801775569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50479</v>
      </c>
      <c r="I29" s="36" t="s">
        <v>27</v>
      </c>
    </row>
    <row r="30" spans="1:10" ht="14.25" x14ac:dyDescent="0.15">
      <c r="E30" s="36" t="s">
        <v>39</v>
      </c>
      <c r="H30" s="19">
        <v>39612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1FEF6-D4C0-4C4A-94F3-593C440A0C87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42795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154118</v>
      </c>
      <c r="C5" s="22">
        <v>351625</v>
      </c>
      <c r="D5" s="22">
        <v>176272</v>
      </c>
      <c r="E5" s="22">
        <v>175353</v>
      </c>
      <c r="F5" s="29">
        <v>67</v>
      </c>
      <c r="G5" s="30">
        <v>-37</v>
      </c>
      <c r="H5" s="30">
        <v>2271</v>
      </c>
      <c r="I5" s="31">
        <v>1474</v>
      </c>
      <c r="J5" s="1"/>
    </row>
    <row r="6" spans="1:10" ht="19.5" customHeight="1" x14ac:dyDescent="0.15">
      <c r="A6" s="9" t="s">
        <v>43</v>
      </c>
      <c r="B6" s="22">
        <v>48840</v>
      </c>
      <c r="C6" s="22">
        <v>104982</v>
      </c>
      <c r="D6" s="22">
        <v>52237</v>
      </c>
      <c r="E6" s="22">
        <v>52745</v>
      </c>
      <c r="F6" s="29">
        <v>0</v>
      </c>
      <c r="G6" s="30">
        <v>-48</v>
      </c>
      <c r="H6" s="30">
        <v>774</v>
      </c>
      <c r="I6" s="31">
        <v>633</v>
      </c>
      <c r="J6" s="1"/>
    </row>
    <row r="7" spans="1:10" ht="19.5" customHeight="1" x14ac:dyDescent="0.15">
      <c r="A7" s="9" t="s">
        <v>45</v>
      </c>
      <c r="B7" s="22">
        <v>105278</v>
      </c>
      <c r="C7" s="22">
        <v>246643</v>
      </c>
      <c r="D7" s="22">
        <v>124035</v>
      </c>
      <c r="E7" s="22">
        <v>122608</v>
      </c>
      <c r="F7" s="29">
        <v>67</v>
      </c>
      <c r="G7" s="30">
        <v>11</v>
      </c>
      <c r="H7" s="30">
        <v>1497</v>
      </c>
      <c r="I7" s="31">
        <v>841</v>
      </c>
      <c r="J7" s="1"/>
    </row>
    <row r="8" spans="1:10" ht="19.5" customHeight="1" x14ac:dyDescent="0.15">
      <c r="A8" s="9" t="s">
        <v>5</v>
      </c>
      <c r="B8" s="22">
        <v>2205</v>
      </c>
      <c r="C8" s="22">
        <v>5756</v>
      </c>
      <c r="D8" s="22">
        <v>2833</v>
      </c>
      <c r="E8" s="22">
        <v>2923</v>
      </c>
      <c r="F8" s="29">
        <v>-7</v>
      </c>
      <c r="G8" s="30">
        <v>-14</v>
      </c>
      <c r="H8" s="30">
        <v>26</v>
      </c>
      <c r="I8" s="31">
        <v>-11</v>
      </c>
      <c r="J8" s="1"/>
    </row>
    <row r="9" spans="1:10" ht="19.5" customHeight="1" x14ac:dyDescent="0.15">
      <c r="A9" s="9" t="s">
        <v>6</v>
      </c>
      <c r="B9" s="22">
        <v>4378</v>
      </c>
      <c r="C9" s="22">
        <v>10937</v>
      </c>
      <c r="D9" s="22">
        <v>5448</v>
      </c>
      <c r="E9" s="22">
        <v>5489</v>
      </c>
      <c r="F9" s="29">
        <v>10</v>
      </c>
      <c r="G9" s="30">
        <v>0</v>
      </c>
      <c r="H9" s="30">
        <v>30</v>
      </c>
      <c r="I9" s="31">
        <v>-125</v>
      </c>
      <c r="J9" s="1"/>
    </row>
    <row r="10" spans="1:10" ht="19.5" customHeight="1" x14ac:dyDescent="0.15">
      <c r="A10" s="9" t="s">
        <v>7</v>
      </c>
      <c r="B10" s="22">
        <v>9921</v>
      </c>
      <c r="C10" s="22">
        <v>24723</v>
      </c>
      <c r="D10" s="22">
        <v>12378</v>
      </c>
      <c r="E10" s="22">
        <v>12345</v>
      </c>
      <c r="F10" s="29">
        <v>11</v>
      </c>
      <c r="G10" s="30">
        <v>41</v>
      </c>
      <c r="H10" s="30">
        <v>205</v>
      </c>
      <c r="I10" s="31">
        <v>287</v>
      </c>
      <c r="J10" s="1"/>
    </row>
    <row r="11" spans="1:10" ht="19.5" customHeight="1" x14ac:dyDescent="0.15">
      <c r="A11" s="9" t="s">
        <v>8</v>
      </c>
      <c r="B11" s="22">
        <v>23932</v>
      </c>
      <c r="C11" s="22">
        <v>52379</v>
      </c>
      <c r="D11" s="22">
        <v>26401</v>
      </c>
      <c r="E11" s="22">
        <v>25978</v>
      </c>
      <c r="F11" s="29">
        <v>5</v>
      </c>
      <c r="G11" s="30">
        <v>-29</v>
      </c>
      <c r="H11" s="30">
        <v>492</v>
      </c>
      <c r="I11" s="31">
        <v>408</v>
      </c>
      <c r="J11" s="1"/>
    </row>
    <row r="12" spans="1:10" ht="19.5" customHeight="1" x14ac:dyDescent="0.15">
      <c r="A12" s="9" t="s">
        <v>9</v>
      </c>
      <c r="B12" s="22">
        <v>8199</v>
      </c>
      <c r="C12" s="22">
        <v>20298</v>
      </c>
      <c r="D12" s="22">
        <v>10310</v>
      </c>
      <c r="E12" s="22">
        <v>9988</v>
      </c>
      <c r="F12" s="29">
        <v>17</v>
      </c>
      <c r="G12" s="30">
        <v>17</v>
      </c>
      <c r="H12" s="30">
        <v>139</v>
      </c>
      <c r="I12" s="31">
        <v>133</v>
      </c>
      <c r="J12" s="1"/>
    </row>
    <row r="13" spans="1:10" ht="19.5" customHeight="1" x14ac:dyDescent="0.15">
      <c r="A13" s="9" t="s">
        <v>10</v>
      </c>
      <c r="B13" s="22">
        <v>14819</v>
      </c>
      <c r="C13" s="22">
        <v>34831</v>
      </c>
      <c r="D13" s="22">
        <v>17719</v>
      </c>
      <c r="E13" s="22">
        <v>17112</v>
      </c>
      <c r="F13" s="29">
        <v>12</v>
      </c>
      <c r="G13" s="30">
        <v>5</v>
      </c>
      <c r="H13" s="30">
        <v>170</v>
      </c>
      <c r="I13" s="31">
        <v>68</v>
      </c>
      <c r="J13" s="1"/>
    </row>
    <row r="14" spans="1:10" ht="19.5" customHeight="1" x14ac:dyDescent="0.15">
      <c r="A14" s="9" t="s">
        <v>11</v>
      </c>
      <c r="B14" s="22">
        <v>13556</v>
      </c>
      <c r="C14" s="22">
        <v>32623</v>
      </c>
      <c r="D14" s="22">
        <v>16437</v>
      </c>
      <c r="E14" s="22">
        <v>16186</v>
      </c>
      <c r="F14" s="29">
        <v>14</v>
      </c>
      <c r="G14" s="30">
        <v>2</v>
      </c>
      <c r="H14" s="30">
        <v>261</v>
      </c>
      <c r="I14" s="31">
        <v>316</v>
      </c>
      <c r="J14" s="1"/>
    </row>
    <row r="15" spans="1:10" ht="19.5" customHeight="1" x14ac:dyDescent="0.15">
      <c r="A15" s="9" t="s">
        <v>42</v>
      </c>
      <c r="B15" s="22">
        <v>2463</v>
      </c>
      <c r="C15" s="22">
        <v>5718</v>
      </c>
      <c r="D15" s="22">
        <v>2807</v>
      </c>
      <c r="E15" s="22">
        <v>2911</v>
      </c>
      <c r="F15" s="29">
        <v>4</v>
      </c>
      <c r="G15" s="30">
        <v>15</v>
      </c>
      <c r="H15" s="30">
        <v>-24</v>
      </c>
      <c r="I15" s="31">
        <v>-128</v>
      </c>
      <c r="J15" s="1"/>
    </row>
    <row r="16" spans="1:10" ht="19.5" customHeight="1" x14ac:dyDescent="0.15">
      <c r="A16" s="9" t="s">
        <v>12</v>
      </c>
      <c r="B16" s="22">
        <v>7870</v>
      </c>
      <c r="C16" s="22">
        <v>17394</v>
      </c>
      <c r="D16" s="22">
        <v>8525</v>
      </c>
      <c r="E16" s="22">
        <v>8869</v>
      </c>
      <c r="F16" s="29">
        <v>-7</v>
      </c>
      <c r="G16" s="30">
        <v>-21</v>
      </c>
      <c r="H16" s="30">
        <v>94</v>
      </c>
      <c r="I16" s="31">
        <v>-96</v>
      </c>
      <c r="J16" s="1"/>
    </row>
    <row r="17" spans="1:10" ht="19.5" customHeight="1" x14ac:dyDescent="0.15">
      <c r="A17" s="9" t="s">
        <v>13</v>
      </c>
      <c r="B17" s="22">
        <v>13278</v>
      </c>
      <c r="C17" s="22">
        <v>30202</v>
      </c>
      <c r="D17" s="22">
        <v>15241</v>
      </c>
      <c r="E17" s="22">
        <v>14961</v>
      </c>
      <c r="F17" s="29">
        <v>1</v>
      </c>
      <c r="G17" s="30">
        <v>-20</v>
      </c>
      <c r="H17" s="30">
        <v>99</v>
      </c>
      <c r="I17" s="31">
        <v>17</v>
      </c>
      <c r="J17" s="1"/>
    </row>
    <row r="18" spans="1:10" ht="19.5" customHeight="1" x14ac:dyDescent="0.15">
      <c r="A18" s="38" t="s">
        <v>14</v>
      </c>
      <c r="B18" s="23">
        <v>4657</v>
      </c>
      <c r="C18" s="24">
        <v>11782</v>
      </c>
      <c r="D18" s="24">
        <v>5936</v>
      </c>
      <c r="E18" s="24">
        <v>5846</v>
      </c>
      <c r="F18" s="32">
        <v>7</v>
      </c>
      <c r="G18" s="33">
        <v>15</v>
      </c>
      <c r="H18" s="33">
        <v>5</v>
      </c>
      <c r="I18" s="34">
        <v>-28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48</v>
      </c>
      <c r="B22" s="25">
        <v>-37</v>
      </c>
      <c r="C22" s="25">
        <v>-48</v>
      </c>
      <c r="D22" s="16">
        <v>214</v>
      </c>
      <c r="E22" s="16">
        <v>262</v>
      </c>
      <c r="F22" s="25">
        <v>11</v>
      </c>
      <c r="G22" s="26">
        <v>1125</v>
      </c>
      <c r="H22" s="27">
        <v>1114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3222.0745899386056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90270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25.67223604692499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50397</v>
      </c>
      <c r="I29" s="36" t="s">
        <v>27</v>
      </c>
    </row>
    <row r="30" spans="1:10" ht="14.25" x14ac:dyDescent="0.15">
      <c r="E30" s="36" t="s">
        <v>39</v>
      </c>
      <c r="H30" s="19">
        <v>39873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6CFB-D6CC-4DB8-B5C3-233FDD5E6658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42826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154766</v>
      </c>
      <c r="C5" s="22">
        <v>351863</v>
      </c>
      <c r="D5" s="22">
        <v>176356</v>
      </c>
      <c r="E5" s="22">
        <v>175507</v>
      </c>
      <c r="F5" s="29">
        <v>648</v>
      </c>
      <c r="G5" s="30">
        <v>238</v>
      </c>
      <c r="H5" s="30">
        <v>2270</v>
      </c>
      <c r="I5" s="31">
        <v>1406</v>
      </c>
      <c r="J5" s="1"/>
    </row>
    <row r="6" spans="1:10" ht="19.5" customHeight="1" x14ac:dyDescent="0.15">
      <c r="A6" s="9" t="s">
        <v>43</v>
      </c>
      <c r="B6" s="22">
        <v>49119</v>
      </c>
      <c r="C6" s="22">
        <v>105194</v>
      </c>
      <c r="D6" s="22">
        <v>52317</v>
      </c>
      <c r="E6" s="22">
        <v>52877</v>
      </c>
      <c r="F6" s="29">
        <v>279</v>
      </c>
      <c r="G6" s="30">
        <v>212</v>
      </c>
      <c r="H6" s="30">
        <v>780</v>
      </c>
      <c r="I6" s="31">
        <v>669</v>
      </c>
      <c r="J6" s="1"/>
    </row>
    <row r="7" spans="1:10" ht="19.5" customHeight="1" x14ac:dyDescent="0.15">
      <c r="A7" s="9" t="s">
        <v>45</v>
      </c>
      <c r="B7" s="22">
        <v>105647</v>
      </c>
      <c r="C7" s="22">
        <v>246669</v>
      </c>
      <c r="D7" s="22">
        <v>124039</v>
      </c>
      <c r="E7" s="22">
        <v>122630</v>
      </c>
      <c r="F7" s="29">
        <v>369</v>
      </c>
      <c r="G7" s="30">
        <v>26</v>
      </c>
      <c r="H7" s="30">
        <v>1490</v>
      </c>
      <c r="I7" s="31">
        <v>737</v>
      </c>
      <c r="J7" s="1"/>
    </row>
    <row r="8" spans="1:10" ht="19.5" customHeight="1" x14ac:dyDescent="0.15">
      <c r="A8" s="9" t="s">
        <v>5</v>
      </c>
      <c r="B8" s="22">
        <v>2207</v>
      </c>
      <c r="C8" s="22">
        <v>5738</v>
      </c>
      <c r="D8" s="22">
        <v>2823</v>
      </c>
      <c r="E8" s="22">
        <v>2915</v>
      </c>
      <c r="F8" s="29">
        <v>2</v>
      </c>
      <c r="G8" s="30">
        <v>-18</v>
      </c>
      <c r="H8" s="30">
        <v>36</v>
      </c>
      <c r="I8" s="31">
        <v>-20</v>
      </c>
      <c r="J8" s="1"/>
    </row>
    <row r="9" spans="1:10" ht="19.5" customHeight="1" x14ac:dyDescent="0.15">
      <c r="A9" s="9" t="s">
        <v>6</v>
      </c>
      <c r="B9" s="22">
        <v>4372</v>
      </c>
      <c r="C9" s="22">
        <v>10905</v>
      </c>
      <c r="D9" s="22">
        <v>5431</v>
      </c>
      <c r="E9" s="22">
        <v>5474</v>
      </c>
      <c r="F9" s="29">
        <v>-6</v>
      </c>
      <c r="G9" s="30">
        <v>-32</v>
      </c>
      <c r="H9" s="30">
        <v>24</v>
      </c>
      <c r="I9" s="31">
        <v>-125</v>
      </c>
      <c r="J9" s="1"/>
    </row>
    <row r="10" spans="1:10" ht="19.5" customHeight="1" x14ac:dyDescent="0.15">
      <c r="A10" s="9" t="s">
        <v>7</v>
      </c>
      <c r="B10" s="22">
        <v>9954</v>
      </c>
      <c r="C10" s="22">
        <v>24738</v>
      </c>
      <c r="D10" s="22">
        <v>12378</v>
      </c>
      <c r="E10" s="22">
        <v>12360</v>
      </c>
      <c r="F10" s="29">
        <v>33</v>
      </c>
      <c r="G10" s="30">
        <v>15</v>
      </c>
      <c r="H10" s="30">
        <v>205</v>
      </c>
      <c r="I10" s="31">
        <v>270</v>
      </c>
      <c r="J10" s="1"/>
    </row>
    <row r="11" spans="1:10" ht="19.5" customHeight="1" x14ac:dyDescent="0.15">
      <c r="A11" s="9" t="s">
        <v>8</v>
      </c>
      <c r="B11" s="22">
        <v>24003</v>
      </c>
      <c r="C11" s="22">
        <v>52379</v>
      </c>
      <c r="D11" s="22">
        <v>26401</v>
      </c>
      <c r="E11" s="22">
        <v>25978</v>
      </c>
      <c r="F11" s="29">
        <v>71</v>
      </c>
      <c r="G11" s="30">
        <v>0</v>
      </c>
      <c r="H11" s="30">
        <v>456</v>
      </c>
      <c r="I11" s="31">
        <v>374</v>
      </c>
      <c r="J11" s="1"/>
    </row>
    <row r="12" spans="1:10" ht="19.5" customHeight="1" x14ac:dyDescent="0.15">
      <c r="A12" s="9" t="s">
        <v>9</v>
      </c>
      <c r="B12" s="22">
        <v>8236</v>
      </c>
      <c r="C12" s="22">
        <v>20307</v>
      </c>
      <c r="D12" s="22">
        <v>10314</v>
      </c>
      <c r="E12" s="22">
        <v>9993</v>
      </c>
      <c r="F12" s="29">
        <v>37</v>
      </c>
      <c r="G12" s="30">
        <v>9</v>
      </c>
      <c r="H12" s="30">
        <v>149</v>
      </c>
      <c r="I12" s="31">
        <v>122</v>
      </c>
      <c r="J12" s="1"/>
    </row>
    <row r="13" spans="1:10" ht="19.5" customHeight="1" x14ac:dyDescent="0.15">
      <c r="A13" s="9" t="s">
        <v>10</v>
      </c>
      <c r="B13" s="22">
        <v>14847</v>
      </c>
      <c r="C13" s="22">
        <v>34839</v>
      </c>
      <c r="D13" s="22">
        <v>17707</v>
      </c>
      <c r="E13" s="22">
        <v>17132</v>
      </c>
      <c r="F13" s="29">
        <v>28</v>
      </c>
      <c r="G13" s="30">
        <v>8</v>
      </c>
      <c r="H13" s="30">
        <v>138</v>
      </c>
      <c r="I13" s="31">
        <v>71</v>
      </c>
      <c r="J13" s="1"/>
    </row>
    <row r="14" spans="1:10" ht="19.5" customHeight="1" x14ac:dyDescent="0.15">
      <c r="A14" s="9" t="s">
        <v>11</v>
      </c>
      <c r="B14" s="22">
        <v>13631</v>
      </c>
      <c r="C14" s="22">
        <v>32632</v>
      </c>
      <c r="D14" s="22">
        <v>16458</v>
      </c>
      <c r="E14" s="22">
        <v>16174</v>
      </c>
      <c r="F14" s="29">
        <v>75</v>
      </c>
      <c r="G14" s="30">
        <v>9</v>
      </c>
      <c r="H14" s="30">
        <v>266</v>
      </c>
      <c r="I14" s="31">
        <v>238</v>
      </c>
      <c r="J14" s="1"/>
    </row>
    <row r="15" spans="1:10" ht="19.5" customHeight="1" x14ac:dyDescent="0.15">
      <c r="A15" s="9" t="s">
        <v>42</v>
      </c>
      <c r="B15" s="22">
        <v>2466</v>
      </c>
      <c r="C15" s="22">
        <v>5697</v>
      </c>
      <c r="D15" s="22">
        <v>2802</v>
      </c>
      <c r="E15" s="22">
        <v>2895</v>
      </c>
      <c r="F15" s="29">
        <v>3</v>
      </c>
      <c r="G15" s="30">
        <v>-21</v>
      </c>
      <c r="H15" s="30">
        <v>-14</v>
      </c>
      <c r="I15" s="31">
        <v>-119</v>
      </c>
      <c r="J15" s="1"/>
    </row>
    <row r="16" spans="1:10" ht="19.5" customHeight="1" x14ac:dyDescent="0.15">
      <c r="A16" s="9" t="s">
        <v>12</v>
      </c>
      <c r="B16" s="22">
        <v>7898</v>
      </c>
      <c r="C16" s="22">
        <v>17387</v>
      </c>
      <c r="D16" s="22">
        <v>8518</v>
      </c>
      <c r="E16" s="22">
        <v>8869</v>
      </c>
      <c r="F16" s="29">
        <v>28</v>
      </c>
      <c r="G16" s="30">
        <v>-7</v>
      </c>
      <c r="H16" s="30">
        <v>81</v>
      </c>
      <c r="I16" s="31">
        <v>-113</v>
      </c>
      <c r="J16" s="1"/>
    </row>
    <row r="17" spans="1:10" ht="19.5" customHeight="1" x14ac:dyDescent="0.15">
      <c r="A17" s="9" t="s">
        <v>13</v>
      </c>
      <c r="B17" s="22">
        <v>13353</v>
      </c>
      <c r="C17" s="22">
        <v>30248</v>
      </c>
      <c r="D17" s="22">
        <v>15259</v>
      </c>
      <c r="E17" s="22">
        <v>14989</v>
      </c>
      <c r="F17" s="29">
        <v>75</v>
      </c>
      <c r="G17" s="30">
        <v>46</v>
      </c>
      <c r="H17" s="30">
        <v>121</v>
      </c>
      <c r="I17" s="31">
        <v>23</v>
      </c>
      <c r="J17" s="1"/>
    </row>
    <row r="18" spans="1:10" ht="19.5" customHeight="1" x14ac:dyDescent="0.15">
      <c r="A18" s="38" t="s">
        <v>14</v>
      </c>
      <c r="B18" s="23">
        <v>4680</v>
      </c>
      <c r="C18" s="24">
        <v>11799</v>
      </c>
      <c r="D18" s="24">
        <v>5948</v>
      </c>
      <c r="E18" s="24">
        <v>5851</v>
      </c>
      <c r="F18" s="32">
        <v>23</v>
      </c>
      <c r="G18" s="33">
        <v>17</v>
      </c>
      <c r="H18" s="33">
        <v>28</v>
      </c>
      <c r="I18" s="34">
        <v>16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49</v>
      </c>
      <c r="B22" s="25">
        <v>238</v>
      </c>
      <c r="C22" s="25">
        <v>-56</v>
      </c>
      <c r="D22" s="16">
        <v>211</v>
      </c>
      <c r="E22" s="16">
        <v>267</v>
      </c>
      <c r="F22" s="25">
        <v>294</v>
      </c>
      <c r="G22" s="26">
        <v>2821</v>
      </c>
      <c r="H22" s="27">
        <v>2527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3224.2554751214147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90438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25.702617211812552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50299</v>
      </c>
      <c r="I29" s="36" t="s">
        <v>27</v>
      </c>
    </row>
    <row r="30" spans="1:10" ht="14.25" x14ac:dyDescent="0.15">
      <c r="E30" s="36" t="s">
        <v>39</v>
      </c>
      <c r="H30" s="19">
        <v>40139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A2E1-AA4A-46D9-BD6C-C8D78BF4C09E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42856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155159</v>
      </c>
      <c r="C5" s="22">
        <v>352093</v>
      </c>
      <c r="D5" s="22">
        <v>176461</v>
      </c>
      <c r="E5" s="22">
        <v>175632</v>
      </c>
      <c r="F5" s="29">
        <v>393</v>
      </c>
      <c r="G5" s="30">
        <v>230</v>
      </c>
      <c r="H5" s="30">
        <v>2137</v>
      </c>
      <c r="I5" s="31">
        <v>1216</v>
      </c>
      <c r="J5" s="1"/>
    </row>
    <row r="6" spans="1:10" ht="19.5" customHeight="1" x14ac:dyDescent="0.15">
      <c r="A6" s="9" t="s">
        <v>43</v>
      </c>
      <c r="B6" s="22">
        <v>49294</v>
      </c>
      <c r="C6" s="22">
        <v>105306</v>
      </c>
      <c r="D6" s="22">
        <v>52375</v>
      </c>
      <c r="E6" s="22">
        <v>52931</v>
      </c>
      <c r="F6" s="29">
        <v>175</v>
      </c>
      <c r="G6" s="30">
        <v>112</v>
      </c>
      <c r="H6" s="30">
        <v>737</v>
      </c>
      <c r="I6" s="31">
        <v>620</v>
      </c>
      <c r="J6" s="1"/>
    </row>
    <row r="7" spans="1:10" ht="19.5" customHeight="1" x14ac:dyDescent="0.15">
      <c r="A7" s="9" t="s">
        <v>45</v>
      </c>
      <c r="B7" s="22">
        <v>105865</v>
      </c>
      <c r="C7" s="22">
        <v>246787</v>
      </c>
      <c r="D7" s="22">
        <v>124086</v>
      </c>
      <c r="E7" s="22">
        <v>122701</v>
      </c>
      <c r="F7" s="29">
        <v>218</v>
      </c>
      <c r="G7" s="30">
        <v>118</v>
      </c>
      <c r="H7" s="30">
        <v>1400</v>
      </c>
      <c r="I7" s="31">
        <v>596</v>
      </c>
      <c r="J7" s="1"/>
    </row>
    <row r="8" spans="1:10" ht="19.5" customHeight="1" x14ac:dyDescent="0.15">
      <c r="A8" s="9" t="s">
        <v>5</v>
      </c>
      <c r="B8" s="22">
        <v>2242</v>
      </c>
      <c r="C8" s="22">
        <v>5778</v>
      </c>
      <c r="D8" s="22">
        <v>2834</v>
      </c>
      <c r="E8" s="22">
        <v>2944</v>
      </c>
      <c r="F8" s="29">
        <v>35</v>
      </c>
      <c r="G8" s="30">
        <v>40</v>
      </c>
      <c r="H8" s="30">
        <v>38</v>
      </c>
      <c r="I8" s="31">
        <v>-5</v>
      </c>
      <c r="J8" s="1"/>
    </row>
    <row r="9" spans="1:10" ht="19.5" customHeight="1" x14ac:dyDescent="0.15">
      <c r="A9" s="9" t="s">
        <v>6</v>
      </c>
      <c r="B9" s="22">
        <v>4377</v>
      </c>
      <c r="C9" s="22">
        <v>10894</v>
      </c>
      <c r="D9" s="22">
        <v>5431</v>
      </c>
      <c r="E9" s="22">
        <v>5463</v>
      </c>
      <c r="F9" s="29">
        <v>5</v>
      </c>
      <c r="G9" s="30">
        <v>-11</v>
      </c>
      <c r="H9" s="30">
        <v>36</v>
      </c>
      <c r="I9" s="31">
        <v>-107</v>
      </c>
      <c r="J9" s="1"/>
    </row>
    <row r="10" spans="1:10" ht="19.5" customHeight="1" x14ac:dyDescent="0.15">
      <c r="A10" s="9" t="s">
        <v>7</v>
      </c>
      <c r="B10" s="22">
        <v>9976</v>
      </c>
      <c r="C10" s="22">
        <v>24742</v>
      </c>
      <c r="D10" s="22">
        <v>12382</v>
      </c>
      <c r="E10" s="22">
        <v>12360</v>
      </c>
      <c r="F10" s="29">
        <v>22</v>
      </c>
      <c r="G10" s="30">
        <v>4</v>
      </c>
      <c r="H10" s="30">
        <v>205</v>
      </c>
      <c r="I10" s="31">
        <v>248</v>
      </c>
      <c r="J10" s="1"/>
    </row>
    <row r="11" spans="1:10" ht="19.5" customHeight="1" x14ac:dyDescent="0.15">
      <c r="A11" s="9" t="s">
        <v>8</v>
      </c>
      <c r="B11" s="22">
        <v>24076</v>
      </c>
      <c r="C11" s="22">
        <v>52458</v>
      </c>
      <c r="D11" s="22">
        <v>26436</v>
      </c>
      <c r="E11" s="22">
        <v>26022</v>
      </c>
      <c r="F11" s="29">
        <v>73</v>
      </c>
      <c r="G11" s="30">
        <v>79</v>
      </c>
      <c r="H11" s="30">
        <v>454</v>
      </c>
      <c r="I11" s="31">
        <v>373</v>
      </c>
      <c r="J11" s="1"/>
    </row>
    <row r="12" spans="1:10" ht="19.5" customHeight="1" x14ac:dyDescent="0.15">
      <c r="A12" s="9" t="s">
        <v>9</v>
      </c>
      <c r="B12" s="22">
        <v>8240</v>
      </c>
      <c r="C12" s="22">
        <v>20302</v>
      </c>
      <c r="D12" s="22">
        <v>10313</v>
      </c>
      <c r="E12" s="22">
        <v>9989</v>
      </c>
      <c r="F12" s="29">
        <v>4</v>
      </c>
      <c r="G12" s="30">
        <v>-5</v>
      </c>
      <c r="H12" s="30">
        <v>156</v>
      </c>
      <c r="I12" s="31">
        <v>126</v>
      </c>
      <c r="J12" s="1"/>
    </row>
    <row r="13" spans="1:10" ht="19.5" customHeight="1" x14ac:dyDescent="0.15">
      <c r="A13" s="9" t="s">
        <v>10</v>
      </c>
      <c r="B13" s="22">
        <v>14874</v>
      </c>
      <c r="C13" s="22">
        <v>34861</v>
      </c>
      <c r="D13" s="22">
        <v>17719</v>
      </c>
      <c r="E13" s="22">
        <v>17142</v>
      </c>
      <c r="F13" s="29">
        <v>27</v>
      </c>
      <c r="G13" s="30">
        <v>22</v>
      </c>
      <c r="H13" s="30">
        <v>123</v>
      </c>
      <c r="I13" s="31">
        <v>83</v>
      </c>
      <c r="J13" s="1"/>
    </row>
    <row r="14" spans="1:10" ht="19.5" customHeight="1" x14ac:dyDescent="0.15">
      <c r="A14" s="9" t="s">
        <v>11</v>
      </c>
      <c r="B14" s="22">
        <v>13645</v>
      </c>
      <c r="C14" s="22">
        <v>32640</v>
      </c>
      <c r="D14" s="22">
        <v>16464</v>
      </c>
      <c r="E14" s="22">
        <v>16176</v>
      </c>
      <c r="F14" s="29">
        <v>14</v>
      </c>
      <c r="G14" s="30">
        <v>8</v>
      </c>
      <c r="H14" s="30">
        <v>250</v>
      </c>
      <c r="I14" s="31">
        <v>183</v>
      </c>
      <c r="J14" s="1"/>
    </row>
    <row r="15" spans="1:10" ht="19.5" customHeight="1" x14ac:dyDescent="0.15">
      <c r="A15" s="9" t="s">
        <v>42</v>
      </c>
      <c r="B15" s="22">
        <v>2468</v>
      </c>
      <c r="C15" s="22">
        <v>5698</v>
      </c>
      <c r="D15" s="22">
        <v>2795</v>
      </c>
      <c r="E15" s="22">
        <v>2903</v>
      </c>
      <c r="F15" s="29">
        <v>2</v>
      </c>
      <c r="G15" s="30">
        <v>1</v>
      </c>
      <c r="H15" s="30">
        <v>-14</v>
      </c>
      <c r="I15" s="31">
        <v>-108</v>
      </c>
      <c r="J15" s="1"/>
    </row>
    <row r="16" spans="1:10" ht="19.5" customHeight="1" x14ac:dyDescent="0.15">
      <c r="A16" s="9" t="s">
        <v>12</v>
      </c>
      <c r="B16" s="22">
        <v>7916</v>
      </c>
      <c r="C16" s="22">
        <v>17390</v>
      </c>
      <c r="D16" s="22">
        <v>8528</v>
      </c>
      <c r="E16" s="22">
        <v>8862</v>
      </c>
      <c r="F16" s="29">
        <v>18</v>
      </c>
      <c r="G16" s="30">
        <v>3</v>
      </c>
      <c r="H16" s="30">
        <v>53</v>
      </c>
      <c r="I16" s="31">
        <v>-138</v>
      </c>
      <c r="J16" s="1"/>
    </row>
    <row r="17" spans="1:10" ht="19.5" customHeight="1" x14ac:dyDescent="0.15">
      <c r="A17" s="9" t="s">
        <v>13</v>
      </c>
      <c r="B17" s="22">
        <v>13359</v>
      </c>
      <c r="C17" s="22">
        <v>30215</v>
      </c>
      <c r="D17" s="22">
        <v>15234</v>
      </c>
      <c r="E17" s="22">
        <v>14981</v>
      </c>
      <c r="F17" s="29">
        <v>6</v>
      </c>
      <c r="G17" s="30">
        <v>-33</v>
      </c>
      <c r="H17" s="30">
        <v>66</v>
      </c>
      <c r="I17" s="31">
        <v>-87</v>
      </c>
      <c r="J17" s="1"/>
    </row>
    <row r="18" spans="1:10" ht="19.5" customHeight="1" x14ac:dyDescent="0.15">
      <c r="A18" s="38" t="s">
        <v>14</v>
      </c>
      <c r="B18" s="23">
        <v>4692</v>
      </c>
      <c r="C18" s="24">
        <v>11809</v>
      </c>
      <c r="D18" s="24">
        <v>5950</v>
      </c>
      <c r="E18" s="24">
        <v>5859</v>
      </c>
      <c r="F18" s="32">
        <v>12</v>
      </c>
      <c r="G18" s="33">
        <v>10</v>
      </c>
      <c r="H18" s="33">
        <v>33</v>
      </c>
      <c r="I18" s="34">
        <v>28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50</v>
      </c>
      <c r="B22" s="25">
        <v>230</v>
      </c>
      <c r="C22" s="25">
        <v>-8</v>
      </c>
      <c r="D22" s="16">
        <v>202</v>
      </c>
      <c r="E22" s="16">
        <v>210</v>
      </c>
      <c r="F22" s="25">
        <v>238</v>
      </c>
      <c r="G22" s="26">
        <v>1865</v>
      </c>
      <c r="H22" s="27">
        <v>1627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3226.3630532392563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90601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25.732121910972381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50263</v>
      </c>
      <c r="I29" s="36" t="s">
        <v>27</v>
      </c>
    </row>
    <row r="30" spans="1:10" ht="14.25" x14ac:dyDescent="0.15">
      <c r="E30" s="36" t="s">
        <v>39</v>
      </c>
      <c r="H30" s="19">
        <v>40338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440EE-BB22-4663-8A02-DD4F0B18893E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42887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155317</v>
      </c>
      <c r="C5" s="22">
        <v>352177</v>
      </c>
      <c r="D5" s="22">
        <v>176504</v>
      </c>
      <c r="E5" s="22">
        <v>175673</v>
      </c>
      <c r="F5" s="29">
        <v>158</v>
      </c>
      <c r="G5" s="30">
        <v>84</v>
      </c>
      <c r="H5" s="30">
        <v>2115</v>
      </c>
      <c r="I5" s="31">
        <v>1207</v>
      </c>
      <c r="J5" s="1"/>
    </row>
    <row r="6" spans="1:10" ht="19.5" customHeight="1" x14ac:dyDescent="0.15">
      <c r="A6" s="9" t="s">
        <v>43</v>
      </c>
      <c r="B6" s="22">
        <v>49328</v>
      </c>
      <c r="C6" s="22">
        <v>105287</v>
      </c>
      <c r="D6" s="22">
        <v>52353</v>
      </c>
      <c r="E6" s="22">
        <v>52934</v>
      </c>
      <c r="F6" s="29">
        <v>34</v>
      </c>
      <c r="G6" s="30">
        <v>-19</v>
      </c>
      <c r="H6" s="30">
        <v>690</v>
      </c>
      <c r="I6" s="31">
        <v>496</v>
      </c>
      <c r="J6" s="1"/>
    </row>
    <row r="7" spans="1:10" ht="19.5" customHeight="1" x14ac:dyDescent="0.15">
      <c r="A7" s="9" t="s">
        <v>45</v>
      </c>
      <c r="B7" s="22">
        <v>105989</v>
      </c>
      <c r="C7" s="22">
        <v>246890</v>
      </c>
      <c r="D7" s="22">
        <v>124151</v>
      </c>
      <c r="E7" s="22">
        <v>122739</v>
      </c>
      <c r="F7" s="29">
        <v>124</v>
      </c>
      <c r="G7" s="30">
        <v>103</v>
      </c>
      <c r="H7" s="30">
        <v>1425</v>
      </c>
      <c r="I7" s="31">
        <v>711</v>
      </c>
      <c r="J7" s="1"/>
    </row>
    <row r="8" spans="1:10" ht="19.5" customHeight="1" x14ac:dyDescent="0.15">
      <c r="A8" s="9" t="s">
        <v>5</v>
      </c>
      <c r="B8" s="22">
        <v>2241</v>
      </c>
      <c r="C8" s="22">
        <v>5771</v>
      </c>
      <c r="D8" s="22">
        <v>2831</v>
      </c>
      <c r="E8" s="22">
        <v>2940</v>
      </c>
      <c r="F8" s="29">
        <v>-1</v>
      </c>
      <c r="G8" s="30">
        <v>-7</v>
      </c>
      <c r="H8" s="30">
        <v>36</v>
      </c>
      <c r="I8" s="31">
        <v>-13</v>
      </c>
      <c r="J8" s="1"/>
    </row>
    <row r="9" spans="1:10" ht="19.5" customHeight="1" x14ac:dyDescent="0.15">
      <c r="A9" s="9" t="s">
        <v>6</v>
      </c>
      <c r="B9" s="22">
        <v>4384</v>
      </c>
      <c r="C9" s="22">
        <v>10883</v>
      </c>
      <c r="D9" s="22">
        <v>5431</v>
      </c>
      <c r="E9" s="22">
        <v>5452</v>
      </c>
      <c r="F9" s="29">
        <v>7</v>
      </c>
      <c r="G9" s="30">
        <v>-11</v>
      </c>
      <c r="H9" s="30">
        <v>39</v>
      </c>
      <c r="I9" s="31">
        <v>-120</v>
      </c>
      <c r="J9" s="1"/>
    </row>
    <row r="10" spans="1:10" ht="19.5" customHeight="1" x14ac:dyDescent="0.15">
      <c r="A10" s="9" t="s">
        <v>7</v>
      </c>
      <c r="B10" s="22">
        <v>9981</v>
      </c>
      <c r="C10" s="22">
        <v>24739</v>
      </c>
      <c r="D10" s="22">
        <v>12377</v>
      </c>
      <c r="E10" s="22">
        <v>12362</v>
      </c>
      <c r="F10" s="29">
        <v>5</v>
      </c>
      <c r="G10" s="30">
        <v>-3</v>
      </c>
      <c r="H10" s="30">
        <v>198</v>
      </c>
      <c r="I10" s="31">
        <v>236</v>
      </c>
      <c r="J10" s="1"/>
    </row>
    <row r="11" spans="1:10" ht="19.5" customHeight="1" x14ac:dyDescent="0.15">
      <c r="A11" s="9" t="s">
        <v>8</v>
      </c>
      <c r="B11" s="22">
        <v>24099</v>
      </c>
      <c r="C11" s="22">
        <v>52501</v>
      </c>
      <c r="D11" s="22">
        <v>26471</v>
      </c>
      <c r="E11" s="22">
        <v>26030</v>
      </c>
      <c r="F11" s="29">
        <v>23</v>
      </c>
      <c r="G11" s="30">
        <v>43</v>
      </c>
      <c r="H11" s="30">
        <v>440</v>
      </c>
      <c r="I11" s="31">
        <v>386</v>
      </c>
      <c r="J11" s="1"/>
    </row>
    <row r="12" spans="1:10" ht="19.5" customHeight="1" x14ac:dyDescent="0.15">
      <c r="A12" s="9" t="s">
        <v>9</v>
      </c>
      <c r="B12" s="22">
        <v>8238</v>
      </c>
      <c r="C12" s="22">
        <v>20308</v>
      </c>
      <c r="D12" s="22">
        <v>10311</v>
      </c>
      <c r="E12" s="22">
        <v>9997</v>
      </c>
      <c r="F12" s="29">
        <v>-2</v>
      </c>
      <c r="G12" s="30">
        <v>6</v>
      </c>
      <c r="H12" s="30">
        <v>132</v>
      </c>
      <c r="I12" s="31">
        <v>116</v>
      </c>
      <c r="J12" s="1"/>
    </row>
    <row r="13" spans="1:10" ht="19.5" customHeight="1" x14ac:dyDescent="0.15">
      <c r="A13" s="9" t="s">
        <v>10</v>
      </c>
      <c r="B13" s="22">
        <v>14920</v>
      </c>
      <c r="C13" s="22">
        <v>34895</v>
      </c>
      <c r="D13" s="22">
        <v>17748</v>
      </c>
      <c r="E13" s="22">
        <v>17147</v>
      </c>
      <c r="F13" s="29">
        <v>46</v>
      </c>
      <c r="G13" s="30">
        <v>34</v>
      </c>
      <c r="H13" s="30">
        <v>167</v>
      </c>
      <c r="I13" s="31">
        <v>138</v>
      </c>
      <c r="J13" s="1"/>
    </row>
    <row r="14" spans="1:10" ht="19.5" customHeight="1" x14ac:dyDescent="0.15">
      <c r="A14" s="9" t="s">
        <v>11</v>
      </c>
      <c r="B14" s="22">
        <v>13657</v>
      </c>
      <c r="C14" s="22">
        <v>32658</v>
      </c>
      <c r="D14" s="22">
        <v>16468</v>
      </c>
      <c r="E14" s="22">
        <v>16190</v>
      </c>
      <c r="F14" s="29">
        <v>12</v>
      </c>
      <c r="G14" s="30">
        <v>18</v>
      </c>
      <c r="H14" s="30">
        <v>227</v>
      </c>
      <c r="I14" s="31">
        <v>167</v>
      </c>
      <c r="J14" s="1"/>
    </row>
    <row r="15" spans="1:10" ht="19.5" customHeight="1" x14ac:dyDescent="0.15">
      <c r="A15" s="9" t="s">
        <v>42</v>
      </c>
      <c r="B15" s="22">
        <v>2470</v>
      </c>
      <c r="C15" s="22">
        <v>5690</v>
      </c>
      <c r="D15" s="22">
        <v>2791</v>
      </c>
      <c r="E15" s="22">
        <v>2899</v>
      </c>
      <c r="F15" s="29">
        <v>2</v>
      </c>
      <c r="G15" s="30">
        <v>-8</v>
      </c>
      <c r="H15" s="30">
        <v>-11</v>
      </c>
      <c r="I15" s="31">
        <v>-101</v>
      </c>
      <c r="J15" s="1"/>
    </row>
    <row r="16" spans="1:10" ht="19.5" customHeight="1" x14ac:dyDescent="0.15">
      <c r="A16" s="9" t="s">
        <v>12</v>
      </c>
      <c r="B16" s="22">
        <v>7924</v>
      </c>
      <c r="C16" s="22">
        <v>17390</v>
      </c>
      <c r="D16" s="22">
        <v>8533</v>
      </c>
      <c r="E16" s="22">
        <v>8857</v>
      </c>
      <c r="F16" s="29">
        <v>8</v>
      </c>
      <c r="G16" s="30">
        <v>0</v>
      </c>
      <c r="H16" s="30">
        <v>58</v>
      </c>
      <c r="I16" s="31">
        <v>-116</v>
      </c>
      <c r="J16" s="1"/>
    </row>
    <row r="17" spans="1:10" ht="19.5" customHeight="1" x14ac:dyDescent="0.15">
      <c r="A17" s="9" t="s">
        <v>13</v>
      </c>
      <c r="B17" s="22">
        <v>13375</v>
      </c>
      <c r="C17" s="22">
        <v>30235</v>
      </c>
      <c r="D17" s="22">
        <v>15237</v>
      </c>
      <c r="E17" s="22">
        <v>14998</v>
      </c>
      <c r="F17" s="29">
        <v>16</v>
      </c>
      <c r="G17" s="30">
        <v>20</v>
      </c>
      <c r="H17" s="30">
        <v>100</v>
      </c>
      <c r="I17" s="31">
        <v>-18</v>
      </c>
      <c r="J17" s="1"/>
    </row>
    <row r="18" spans="1:10" ht="19.5" customHeight="1" x14ac:dyDescent="0.15">
      <c r="A18" s="38" t="s">
        <v>14</v>
      </c>
      <c r="B18" s="23">
        <v>4700</v>
      </c>
      <c r="C18" s="24">
        <v>11820</v>
      </c>
      <c r="D18" s="24">
        <v>5953</v>
      </c>
      <c r="E18" s="24">
        <v>5867</v>
      </c>
      <c r="F18" s="32">
        <v>8</v>
      </c>
      <c r="G18" s="33">
        <v>11</v>
      </c>
      <c r="H18" s="33">
        <v>39</v>
      </c>
      <c r="I18" s="34">
        <v>36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51</v>
      </c>
      <c r="B22" s="25">
        <v>84</v>
      </c>
      <c r="C22" s="25">
        <v>-27</v>
      </c>
      <c r="D22" s="16">
        <v>224</v>
      </c>
      <c r="E22" s="16">
        <v>251</v>
      </c>
      <c r="F22" s="25">
        <v>111</v>
      </c>
      <c r="G22" s="26">
        <v>1245</v>
      </c>
      <c r="H22" s="27">
        <v>1134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3227.1327774214242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90686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25.750119968084228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50244</v>
      </c>
      <c r="I29" s="36" t="s">
        <v>27</v>
      </c>
    </row>
    <row r="30" spans="1:10" ht="14.25" x14ac:dyDescent="0.15">
      <c r="E30" s="36" t="s">
        <v>39</v>
      </c>
      <c r="H30" s="19">
        <v>40442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42A00-661D-45AE-B937-BA0B39E88276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42917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155398</v>
      </c>
      <c r="C5" s="22">
        <v>352193</v>
      </c>
      <c r="D5" s="22">
        <v>176482</v>
      </c>
      <c r="E5" s="22">
        <v>175711</v>
      </c>
      <c r="F5" s="29">
        <v>81</v>
      </c>
      <c r="G5" s="30">
        <v>16</v>
      </c>
      <c r="H5" s="30">
        <v>2022</v>
      </c>
      <c r="I5" s="31">
        <v>1050</v>
      </c>
      <c r="J5" s="1"/>
    </row>
    <row r="6" spans="1:10" ht="19.5" customHeight="1" x14ac:dyDescent="0.15">
      <c r="A6" s="9" t="s">
        <v>43</v>
      </c>
      <c r="B6" s="22">
        <v>49345</v>
      </c>
      <c r="C6" s="22">
        <v>105293</v>
      </c>
      <c r="D6" s="22">
        <v>52351</v>
      </c>
      <c r="E6" s="22">
        <v>52942</v>
      </c>
      <c r="F6" s="29">
        <v>17</v>
      </c>
      <c r="G6" s="30">
        <v>6</v>
      </c>
      <c r="H6" s="30">
        <v>690</v>
      </c>
      <c r="I6" s="31">
        <v>498</v>
      </c>
      <c r="J6" s="1"/>
    </row>
    <row r="7" spans="1:10" ht="19.5" customHeight="1" x14ac:dyDescent="0.15">
      <c r="A7" s="9" t="s">
        <v>45</v>
      </c>
      <c r="B7" s="22">
        <v>106053</v>
      </c>
      <c r="C7" s="22">
        <v>246900</v>
      </c>
      <c r="D7" s="22">
        <v>124131</v>
      </c>
      <c r="E7" s="22">
        <v>122769</v>
      </c>
      <c r="F7" s="29">
        <v>64</v>
      </c>
      <c r="G7" s="30">
        <v>10</v>
      </c>
      <c r="H7" s="30">
        <v>1332</v>
      </c>
      <c r="I7" s="31">
        <v>552</v>
      </c>
      <c r="J7" s="1"/>
    </row>
    <row r="8" spans="1:10" ht="19.5" customHeight="1" x14ac:dyDescent="0.15">
      <c r="A8" s="9" t="s">
        <v>5</v>
      </c>
      <c r="B8" s="22">
        <v>2239</v>
      </c>
      <c r="C8" s="22">
        <v>5774</v>
      </c>
      <c r="D8" s="22">
        <v>2834</v>
      </c>
      <c r="E8" s="22">
        <v>2940</v>
      </c>
      <c r="F8" s="29">
        <v>-2</v>
      </c>
      <c r="G8" s="30">
        <v>3</v>
      </c>
      <c r="H8" s="30">
        <v>26</v>
      </c>
      <c r="I8" s="31">
        <v>-16</v>
      </c>
      <c r="J8" s="1"/>
    </row>
    <row r="9" spans="1:10" ht="19.5" customHeight="1" x14ac:dyDescent="0.15">
      <c r="A9" s="9" t="s">
        <v>6</v>
      </c>
      <c r="B9" s="22">
        <v>4381</v>
      </c>
      <c r="C9" s="22">
        <v>10862</v>
      </c>
      <c r="D9" s="22">
        <v>5419</v>
      </c>
      <c r="E9" s="22">
        <v>5443</v>
      </c>
      <c r="F9" s="29">
        <v>-3</v>
      </c>
      <c r="G9" s="30">
        <v>-21</v>
      </c>
      <c r="H9" s="30">
        <v>20</v>
      </c>
      <c r="I9" s="31">
        <v>-148</v>
      </c>
      <c r="J9" s="1"/>
    </row>
    <row r="10" spans="1:10" ht="19.5" customHeight="1" x14ac:dyDescent="0.15">
      <c r="A10" s="9" t="s">
        <v>7</v>
      </c>
      <c r="B10" s="22">
        <v>10000</v>
      </c>
      <c r="C10" s="22">
        <v>24762</v>
      </c>
      <c r="D10" s="22">
        <v>12398</v>
      </c>
      <c r="E10" s="22">
        <v>12364</v>
      </c>
      <c r="F10" s="29">
        <v>19</v>
      </c>
      <c r="G10" s="30">
        <v>23</v>
      </c>
      <c r="H10" s="30">
        <v>195</v>
      </c>
      <c r="I10" s="31">
        <v>196</v>
      </c>
      <c r="J10" s="1"/>
    </row>
    <row r="11" spans="1:10" ht="19.5" customHeight="1" x14ac:dyDescent="0.15">
      <c r="A11" s="9" t="s">
        <v>8</v>
      </c>
      <c r="B11" s="22">
        <v>24086</v>
      </c>
      <c r="C11" s="22">
        <v>52425</v>
      </c>
      <c r="D11" s="22">
        <v>26434</v>
      </c>
      <c r="E11" s="22">
        <v>25991</v>
      </c>
      <c r="F11" s="29">
        <v>-13</v>
      </c>
      <c r="G11" s="30">
        <v>-76</v>
      </c>
      <c r="H11" s="30">
        <v>401</v>
      </c>
      <c r="I11" s="31">
        <v>289</v>
      </c>
      <c r="J11" s="1"/>
    </row>
    <row r="12" spans="1:10" ht="19.5" customHeight="1" x14ac:dyDescent="0.15">
      <c r="A12" s="9" t="s">
        <v>9</v>
      </c>
      <c r="B12" s="22">
        <v>8275</v>
      </c>
      <c r="C12" s="22">
        <v>20383</v>
      </c>
      <c r="D12" s="22">
        <v>10349</v>
      </c>
      <c r="E12" s="22">
        <v>10034</v>
      </c>
      <c r="F12" s="29">
        <v>37</v>
      </c>
      <c r="G12" s="30">
        <v>75</v>
      </c>
      <c r="H12" s="30">
        <v>142</v>
      </c>
      <c r="I12" s="31">
        <v>150</v>
      </c>
      <c r="J12" s="1"/>
    </row>
    <row r="13" spans="1:10" ht="19.5" customHeight="1" x14ac:dyDescent="0.15">
      <c r="A13" s="9" t="s">
        <v>10</v>
      </c>
      <c r="B13" s="22">
        <v>14944</v>
      </c>
      <c r="C13" s="22">
        <v>34929</v>
      </c>
      <c r="D13" s="22">
        <v>17748</v>
      </c>
      <c r="E13" s="22">
        <v>17181</v>
      </c>
      <c r="F13" s="29">
        <v>24</v>
      </c>
      <c r="G13" s="30">
        <v>34</v>
      </c>
      <c r="H13" s="30">
        <v>168</v>
      </c>
      <c r="I13" s="31">
        <v>168</v>
      </c>
      <c r="J13" s="1"/>
    </row>
    <row r="14" spans="1:10" ht="19.5" customHeight="1" x14ac:dyDescent="0.15">
      <c r="A14" s="9" t="s">
        <v>11</v>
      </c>
      <c r="B14" s="22">
        <v>13642</v>
      </c>
      <c r="C14" s="22">
        <v>32632</v>
      </c>
      <c r="D14" s="22">
        <v>16449</v>
      </c>
      <c r="E14" s="22">
        <v>16183</v>
      </c>
      <c r="F14" s="29">
        <v>-15</v>
      </c>
      <c r="G14" s="30">
        <v>-26</v>
      </c>
      <c r="H14" s="30">
        <v>225</v>
      </c>
      <c r="I14" s="31">
        <v>141</v>
      </c>
      <c r="J14" s="1"/>
    </row>
    <row r="15" spans="1:10" ht="19.5" customHeight="1" x14ac:dyDescent="0.15">
      <c r="A15" s="9" t="s">
        <v>42</v>
      </c>
      <c r="B15" s="22">
        <v>2484</v>
      </c>
      <c r="C15" s="22">
        <v>5691</v>
      </c>
      <c r="D15" s="22">
        <v>2790</v>
      </c>
      <c r="E15" s="22">
        <v>2901</v>
      </c>
      <c r="F15" s="29">
        <v>14</v>
      </c>
      <c r="G15" s="30">
        <v>1</v>
      </c>
      <c r="H15" s="30">
        <v>2</v>
      </c>
      <c r="I15" s="31">
        <v>-88</v>
      </c>
      <c r="J15" s="1"/>
    </row>
    <row r="16" spans="1:10" ht="19.5" customHeight="1" x14ac:dyDescent="0.15">
      <c r="A16" s="9" t="s">
        <v>12</v>
      </c>
      <c r="B16" s="22">
        <v>7926</v>
      </c>
      <c r="C16" s="22">
        <v>17388</v>
      </c>
      <c r="D16" s="22">
        <v>8532</v>
      </c>
      <c r="E16" s="22">
        <v>8856</v>
      </c>
      <c r="F16" s="29">
        <v>2</v>
      </c>
      <c r="G16" s="30">
        <v>-2</v>
      </c>
      <c r="H16" s="30">
        <v>31</v>
      </c>
      <c r="I16" s="31">
        <v>-146</v>
      </c>
      <c r="J16" s="1"/>
    </row>
    <row r="17" spans="1:10" ht="19.5" customHeight="1" x14ac:dyDescent="0.15">
      <c r="A17" s="9" t="s">
        <v>13</v>
      </c>
      <c r="B17" s="22">
        <v>13378</v>
      </c>
      <c r="C17" s="22">
        <v>30238</v>
      </c>
      <c r="D17" s="22">
        <v>15225</v>
      </c>
      <c r="E17" s="22">
        <v>15013</v>
      </c>
      <c r="F17" s="29">
        <v>3</v>
      </c>
      <c r="G17" s="30">
        <v>3</v>
      </c>
      <c r="H17" s="30">
        <v>83</v>
      </c>
      <c r="I17" s="31">
        <v>-31</v>
      </c>
      <c r="J17" s="1"/>
    </row>
    <row r="18" spans="1:10" ht="19.5" customHeight="1" x14ac:dyDescent="0.15">
      <c r="A18" s="38" t="s">
        <v>14</v>
      </c>
      <c r="B18" s="23">
        <v>4698</v>
      </c>
      <c r="C18" s="24">
        <v>11816</v>
      </c>
      <c r="D18" s="24">
        <v>5953</v>
      </c>
      <c r="E18" s="24">
        <v>5863</v>
      </c>
      <c r="F18" s="32">
        <v>-2</v>
      </c>
      <c r="G18" s="33">
        <v>-4</v>
      </c>
      <c r="H18" s="33">
        <v>39</v>
      </c>
      <c r="I18" s="34">
        <v>37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52</v>
      </c>
      <c r="B22" s="25">
        <v>16</v>
      </c>
      <c r="C22" s="25">
        <v>-16</v>
      </c>
      <c r="D22" s="16">
        <v>212</v>
      </c>
      <c r="E22" s="16">
        <v>228</v>
      </c>
      <c r="F22" s="25">
        <v>32</v>
      </c>
      <c r="G22" s="26">
        <v>1161</v>
      </c>
      <c r="H22" s="27">
        <v>1129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3227.2793915513607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90800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25.781318765563199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50216</v>
      </c>
      <c r="I29" s="36" t="s">
        <v>27</v>
      </c>
    </row>
    <row r="30" spans="1:10" ht="14.25" x14ac:dyDescent="0.15">
      <c r="E30" s="36" t="s">
        <v>39</v>
      </c>
      <c r="H30" s="19">
        <v>40584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47F99-EE7A-41B6-BB3B-DCB3FD880954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42948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155468</v>
      </c>
      <c r="C5" s="22">
        <v>352232</v>
      </c>
      <c r="D5" s="22">
        <v>176474</v>
      </c>
      <c r="E5" s="22">
        <v>175758</v>
      </c>
      <c r="F5" s="29">
        <v>70</v>
      </c>
      <c r="G5" s="30">
        <v>39</v>
      </c>
      <c r="H5" s="30">
        <v>2051</v>
      </c>
      <c r="I5" s="31">
        <v>1129</v>
      </c>
      <c r="J5" s="1"/>
    </row>
    <row r="6" spans="1:10" ht="19.5" customHeight="1" x14ac:dyDescent="0.15">
      <c r="A6" s="9" t="s">
        <v>43</v>
      </c>
      <c r="B6" s="22">
        <v>49335</v>
      </c>
      <c r="C6" s="22">
        <v>105217</v>
      </c>
      <c r="D6" s="22">
        <v>52320</v>
      </c>
      <c r="E6" s="22">
        <v>52897</v>
      </c>
      <c r="F6" s="29">
        <v>-10</v>
      </c>
      <c r="G6" s="30">
        <v>-76</v>
      </c>
      <c r="H6" s="30">
        <v>654</v>
      </c>
      <c r="I6" s="31">
        <v>435</v>
      </c>
      <c r="J6" s="1"/>
    </row>
    <row r="7" spans="1:10" ht="19.5" customHeight="1" x14ac:dyDescent="0.15">
      <c r="A7" s="9" t="s">
        <v>45</v>
      </c>
      <c r="B7" s="22">
        <v>106133</v>
      </c>
      <c r="C7" s="22">
        <v>247015</v>
      </c>
      <c r="D7" s="22">
        <v>124154</v>
      </c>
      <c r="E7" s="22">
        <v>122861</v>
      </c>
      <c r="F7" s="29">
        <v>80</v>
      </c>
      <c r="G7" s="30">
        <v>115</v>
      </c>
      <c r="H7" s="30">
        <v>1397</v>
      </c>
      <c r="I7" s="31">
        <v>694</v>
      </c>
      <c r="J7" s="1"/>
    </row>
    <row r="8" spans="1:10" ht="19.5" customHeight="1" x14ac:dyDescent="0.15">
      <c r="A8" s="9" t="s">
        <v>5</v>
      </c>
      <c r="B8" s="22">
        <v>2233</v>
      </c>
      <c r="C8" s="22">
        <v>5771</v>
      </c>
      <c r="D8" s="22">
        <v>2835</v>
      </c>
      <c r="E8" s="22">
        <v>2936</v>
      </c>
      <c r="F8" s="29">
        <v>-6</v>
      </c>
      <c r="G8" s="30">
        <v>-3</v>
      </c>
      <c r="H8" s="30">
        <v>19</v>
      </c>
      <c r="I8" s="31">
        <v>-11</v>
      </c>
      <c r="J8" s="1"/>
    </row>
    <row r="9" spans="1:10" ht="19.5" customHeight="1" x14ac:dyDescent="0.15">
      <c r="A9" s="9" t="s">
        <v>6</v>
      </c>
      <c r="B9" s="22">
        <v>4381</v>
      </c>
      <c r="C9" s="22">
        <v>10850</v>
      </c>
      <c r="D9" s="22">
        <v>5408</v>
      </c>
      <c r="E9" s="22">
        <v>5442</v>
      </c>
      <c r="F9" s="29">
        <v>0</v>
      </c>
      <c r="G9" s="30">
        <v>-12</v>
      </c>
      <c r="H9" s="30">
        <v>14</v>
      </c>
      <c r="I9" s="31">
        <v>-166</v>
      </c>
      <c r="J9" s="1"/>
    </row>
    <row r="10" spans="1:10" ht="19.5" customHeight="1" x14ac:dyDescent="0.15">
      <c r="A10" s="9" t="s">
        <v>7</v>
      </c>
      <c r="B10" s="22">
        <v>10006</v>
      </c>
      <c r="C10" s="22">
        <v>24771</v>
      </c>
      <c r="D10" s="22">
        <v>12404</v>
      </c>
      <c r="E10" s="22">
        <v>12367</v>
      </c>
      <c r="F10" s="29">
        <v>6</v>
      </c>
      <c r="G10" s="30">
        <v>9</v>
      </c>
      <c r="H10" s="30">
        <v>182</v>
      </c>
      <c r="I10" s="31">
        <v>179</v>
      </c>
      <c r="J10" s="1"/>
    </row>
    <row r="11" spans="1:10" ht="19.5" customHeight="1" x14ac:dyDescent="0.15">
      <c r="A11" s="9" t="s">
        <v>8</v>
      </c>
      <c r="B11" s="22">
        <v>24127</v>
      </c>
      <c r="C11" s="22">
        <v>52518</v>
      </c>
      <c r="D11" s="22">
        <v>26475</v>
      </c>
      <c r="E11" s="22">
        <v>26043</v>
      </c>
      <c r="F11" s="29">
        <v>41</v>
      </c>
      <c r="G11" s="30">
        <v>93</v>
      </c>
      <c r="H11" s="30">
        <v>434</v>
      </c>
      <c r="I11" s="31">
        <v>367</v>
      </c>
      <c r="J11" s="1"/>
    </row>
    <row r="12" spans="1:10" ht="19.5" customHeight="1" x14ac:dyDescent="0.15">
      <c r="A12" s="9" t="s">
        <v>9</v>
      </c>
      <c r="B12" s="22">
        <v>8267</v>
      </c>
      <c r="C12" s="22">
        <v>20359</v>
      </c>
      <c r="D12" s="22">
        <v>10319</v>
      </c>
      <c r="E12" s="22">
        <v>10040</v>
      </c>
      <c r="F12" s="29">
        <v>-8</v>
      </c>
      <c r="G12" s="30">
        <v>-24</v>
      </c>
      <c r="H12" s="30">
        <v>129</v>
      </c>
      <c r="I12" s="31">
        <v>124</v>
      </c>
      <c r="J12" s="1"/>
    </row>
    <row r="13" spans="1:10" ht="19.5" customHeight="1" x14ac:dyDescent="0.15">
      <c r="A13" s="9" t="s">
        <v>10</v>
      </c>
      <c r="B13" s="22">
        <v>14980</v>
      </c>
      <c r="C13" s="22">
        <v>34979</v>
      </c>
      <c r="D13" s="22">
        <v>17764</v>
      </c>
      <c r="E13" s="22">
        <v>17215</v>
      </c>
      <c r="F13" s="29">
        <v>36</v>
      </c>
      <c r="G13" s="30">
        <v>50</v>
      </c>
      <c r="H13" s="30">
        <v>203</v>
      </c>
      <c r="I13" s="31">
        <v>212</v>
      </c>
      <c r="J13" s="1"/>
    </row>
    <row r="14" spans="1:10" ht="19.5" customHeight="1" x14ac:dyDescent="0.15">
      <c r="A14" s="9" t="s">
        <v>11</v>
      </c>
      <c r="B14" s="22">
        <v>13637</v>
      </c>
      <c r="C14" s="22">
        <v>32605</v>
      </c>
      <c r="D14" s="22">
        <v>16435</v>
      </c>
      <c r="E14" s="22">
        <v>16170</v>
      </c>
      <c r="F14" s="29">
        <v>-5</v>
      </c>
      <c r="G14" s="30">
        <v>-27</v>
      </c>
      <c r="H14" s="30">
        <v>230</v>
      </c>
      <c r="I14" s="31">
        <v>122</v>
      </c>
      <c r="J14" s="1"/>
    </row>
    <row r="15" spans="1:10" ht="19.5" customHeight="1" x14ac:dyDescent="0.15">
      <c r="A15" s="9" t="s">
        <v>42</v>
      </c>
      <c r="B15" s="22">
        <v>2475</v>
      </c>
      <c r="C15" s="22">
        <v>5672</v>
      </c>
      <c r="D15" s="22">
        <v>2781</v>
      </c>
      <c r="E15" s="22">
        <v>2891</v>
      </c>
      <c r="F15" s="29">
        <v>-9</v>
      </c>
      <c r="G15" s="30">
        <v>-19</v>
      </c>
      <c r="H15" s="30">
        <v>-1</v>
      </c>
      <c r="I15" s="31">
        <v>-82</v>
      </c>
      <c r="J15" s="1"/>
    </row>
    <row r="16" spans="1:10" ht="19.5" customHeight="1" x14ac:dyDescent="0.15">
      <c r="A16" s="9" t="s">
        <v>12</v>
      </c>
      <c r="B16" s="22">
        <v>7912</v>
      </c>
      <c r="C16" s="22">
        <v>17377</v>
      </c>
      <c r="D16" s="22">
        <v>8522</v>
      </c>
      <c r="E16" s="22">
        <v>8855</v>
      </c>
      <c r="F16" s="29">
        <v>-14</v>
      </c>
      <c r="G16" s="30">
        <v>-11</v>
      </c>
      <c r="H16" s="30">
        <v>6</v>
      </c>
      <c r="I16" s="31">
        <v>-154</v>
      </c>
      <c r="J16" s="1"/>
    </row>
    <row r="17" spans="1:10" ht="19.5" customHeight="1" x14ac:dyDescent="0.15">
      <c r="A17" s="9" t="s">
        <v>13</v>
      </c>
      <c r="B17" s="22">
        <v>13392</v>
      </c>
      <c r="C17" s="22">
        <v>30268</v>
      </c>
      <c r="D17" s="22">
        <v>15241</v>
      </c>
      <c r="E17" s="22">
        <v>15027</v>
      </c>
      <c r="F17" s="29">
        <v>14</v>
      </c>
      <c r="G17" s="30">
        <v>30</v>
      </c>
      <c r="H17" s="30">
        <v>109</v>
      </c>
      <c r="I17" s="31">
        <v>19</v>
      </c>
      <c r="J17" s="1"/>
    </row>
    <row r="18" spans="1:10" ht="19.5" customHeight="1" x14ac:dyDescent="0.15">
      <c r="A18" s="38" t="s">
        <v>14</v>
      </c>
      <c r="B18" s="23">
        <v>4723</v>
      </c>
      <c r="C18" s="24">
        <v>11845</v>
      </c>
      <c r="D18" s="24">
        <v>5970</v>
      </c>
      <c r="E18" s="24">
        <v>5875</v>
      </c>
      <c r="F18" s="32">
        <v>25</v>
      </c>
      <c r="G18" s="33">
        <v>29</v>
      </c>
      <c r="H18" s="33">
        <v>72</v>
      </c>
      <c r="I18" s="34">
        <v>84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53</v>
      </c>
      <c r="B22" s="25">
        <v>39</v>
      </c>
      <c r="C22" s="25">
        <v>-5</v>
      </c>
      <c r="D22" s="16">
        <v>233</v>
      </c>
      <c r="E22" s="16">
        <v>238</v>
      </c>
      <c r="F22" s="25">
        <v>44</v>
      </c>
      <c r="G22" s="26">
        <v>1114</v>
      </c>
      <c r="H22" s="27">
        <v>1070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3227.6367634930816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90946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25.819914147493702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50178</v>
      </c>
      <c r="I29" s="36" t="s">
        <v>27</v>
      </c>
    </row>
    <row r="30" spans="1:10" ht="14.25" x14ac:dyDescent="0.15">
      <c r="E30" s="36" t="s">
        <v>39</v>
      </c>
      <c r="H30" s="19">
        <v>40768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D0BB-7B60-4704-AA54-1BBDB59F56F4}">
  <dimension ref="A1:J30"/>
  <sheetViews>
    <sheetView zoomScaleNormal="100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2">
        <v>42979</v>
      </c>
      <c r="I1" s="42"/>
    </row>
    <row r="2" spans="1:10" ht="18" customHeight="1" x14ac:dyDescent="0.15">
      <c r="A2" s="39" t="s">
        <v>44</v>
      </c>
      <c r="B2" s="39" t="s">
        <v>0</v>
      </c>
      <c r="C2" s="39" t="s">
        <v>1</v>
      </c>
      <c r="D2" s="39" t="s">
        <v>2</v>
      </c>
      <c r="E2" s="39" t="s">
        <v>3</v>
      </c>
      <c r="F2" s="39" t="s">
        <v>23</v>
      </c>
      <c r="G2" s="39"/>
      <c r="H2" s="39" t="s">
        <v>24</v>
      </c>
      <c r="I2" s="39"/>
      <c r="J2" s="1"/>
    </row>
    <row r="3" spans="1:10" ht="18" customHeight="1" x14ac:dyDescent="0.15">
      <c r="A3" s="39"/>
      <c r="B3" s="39"/>
      <c r="C3" s="39"/>
      <c r="D3" s="39"/>
      <c r="E3" s="39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155554</v>
      </c>
      <c r="C5" s="22">
        <v>352284</v>
      </c>
      <c r="D5" s="22">
        <v>176454</v>
      </c>
      <c r="E5" s="22">
        <v>175830</v>
      </c>
      <c r="F5" s="29">
        <v>86</v>
      </c>
      <c r="G5" s="30">
        <v>52</v>
      </c>
      <c r="H5" s="30">
        <v>1937</v>
      </c>
      <c r="I5" s="31">
        <v>972</v>
      </c>
      <c r="J5" s="1"/>
    </row>
    <row r="6" spans="1:10" ht="19.5" customHeight="1" x14ac:dyDescent="0.15">
      <c r="A6" s="9" t="s">
        <v>43</v>
      </c>
      <c r="B6" s="22">
        <v>49354</v>
      </c>
      <c r="C6" s="22">
        <v>105236</v>
      </c>
      <c r="D6" s="22">
        <v>52326</v>
      </c>
      <c r="E6" s="22">
        <v>52910</v>
      </c>
      <c r="F6" s="29">
        <v>19</v>
      </c>
      <c r="G6" s="30">
        <v>19</v>
      </c>
      <c r="H6" s="30">
        <v>639</v>
      </c>
      <c r="I6" s="31">
        <v>401</v>
      </c>
      <c r="J6" s="1"/>
    </row>
    <row r="7" spans="1:10" ht="19.5" customHeight="1" x14ac:dyDescent="0.15">
      <c r="A7" s="9" t="s">
        <v>45</v>
      </c>
      <c r="B7" s="22">
        <v>106200</v>
      </c>
      <c r="C7" s="22">
        <v>247048</v>
      </c>
      <c r="D7" s="22">
        <v>124128</v>
      </c>
      <c r="E7" s="22">
        <v>122920</v>
      </c>
      <c r="F7" s="29">
        <v>67</v>
      </c>
      <c r="G7" s="30">
        <v>33</v>
      </c>
      <c r="H7" s="30">
        <v>1298</v>
      </c>
      <c r="I7" s="31">
        <v>571</v>
      </c>
      <c r="J7" s="1"/>
    </row>
    <row r="8" spans="1:10" ht="19.5" customHeight="1" x14ac:dyDescent="0.15">
      <c r="A8" s="9" t="s">
        <v>5</v>
      </c>
      <c r="B8" s="22">
        <v>2226</v>
      </c>
      <c r="C8" s="22">
        <v>5767</v>
      </c>
      <c r="D8" s="22">
        <v>2836</v>
      </c>
      <c r="E8" s="22">
        <v>2931</v>
      </c>
      <c r="F8" s="29">
        <v>-7</v>
      </c>
      <c r="G8" s="30">
        <v>-4</v>
      </c>
      <c r="H8" s="30">
        <v>14</v>
      </c>
      <c r="I8" s="31">
        <v>-5</v>
      </c>
      <c r="J8" s="1"/>
    </row>
    <row r="9" spans="1:10" ht="19.5" customHeight="1" x14ac:dyDescent="0.15">
      <c r="A9" s="9" t="s">
        <v>6</v>
      </c>
      <c r="B9" s="22">
        <v>4374</v>
      </c>
      <c r="C9" s="22">
        <v>10830</v>
      </c>
      <c r="D9" s="22">
        <v>5398</v>
      </c>
      <c r="E9" s="22">
        <v>5432</v>
      </c>
      <c r="F9" s="29">
        <v>-7</v>
      </c>
      <c r="G9" s="30">
        <v>-20</v>
      </c>
      <c r="H9" s="30">
        <v>1</v>
      </c>
      <c r="I9" s="31">
        <v>-182</v>
      </c>
      <c r="J9" s="1"/>
    </row>
    <row r="10" spans="1:10" ht="19.5" customHeight="1" x14ac:dyDescent="0.15">
      <c r="A10" s="9" t="s">
        <v>7</v>
      </c>
      <c r="B10" s="22">
        <v>10000</v>
      </c>
      <c r="C10" s="22">
        <v>24760</v>
      </c>
      <c r="D10" s="22">
        <v>12384</v>
      </c>
      <c r="E10" s="22">
        <v>12376</v>
      </c>
      <c r="F10" s="29">
        <v>-6</v>
      </c>
      <c r="G10" s="30">
        <v>-11</v>
      </c>
      <c r="H10" s="30">
        <v>176</v>
      </c>
      <c r="I10" s="31">
        <v>168</v>
      </c>
      <c r="J10" s="1"/>
    </row>
    <row r="11" spans="1:10" ht="19.5" customHeight="1" x14ac:dyDescent="0.15">
      <c r="A11" s="9" t="s">
        <v>8</v>
      </c>
      <c r="B11" s="22">
        <v>24149</v>
      </c>
      <c r="C11" s="22">
        <v>52559</v>
      </c>
      <c r="D11" s="22">
        <v>26495</v>
      </c>
      <c r="E11" s="22">
        <v>26064</v>
      </c>
      <c r="F11" s="29">
        <v>22</v>
      </c>
      <c r="G11" s="30">
        <v>41</v>
      </c>
      <c r="H11" s="30">
        <v>406</v>
      </c>
      <c r="I11" s="31">
        <v>353</v>
      </c>
      <c r="J11" s="1"/>
    </row>
    <row r="12" spans="1:10" ht="19.5" customHeight="1" x14ac:dyDescent="0.15">
      <c r="A12" s="9" t="s">
        <v>9</v>
      </c>
      <c r="B12" s="22">
        <v>8271</v>
      </c>
      <c r="C12" s="22">
        <v>20356</v>
      </c>
      <c r="D12" s="22">
        <v>10315</v>
      </c>
      <c r="E12" s="22">
        <v>10041</v>
      </c>
      <c r="F12" s="29">
        <v>4</v>
      </c>
      <c r="G12" s="30">
        <v>-3</v>
      </c>
      <c r="H12" s="30">
        <v>118</v>
      </c>
      <c r="I12" s="31">
        <v>102</v>
      </c>
      <c r="J12" s="1"/>
    </row>
    <row r="13" spans="1:10" ht="19.5" customHeight="1" x14ac:dyDescent="0.15">
      <c r="A13" s="9" t="s">
        <v>10</v>
      </c>
      <c r="B13" s="22">
        <v>14999</v>
      </c>
      <c r="C13" s="22">
        <v>34999</v>
      </c>
      <c r="D13" s="22">
        <v>17768</v>
      </c>
      <c r="E13" s="22">
        <v>17231</v>
      </c>
      <c r="F13" s="29">
        <v>19</v>
      </c>
      <c r="G13" s="30">
        <v>20</v>
      </c>
      <c r="H13" s="30">
        <v>239</v>
      </c>
      <c r="I13" s="31">
        <v>253</v>
      </c>
      <c r="J13" s="1"/>
    </row>
    <row r="14" spans="1:10" ht="19.5" customHeight="1" x14ac:dyDescent="0.15">
      <c r="A14" s="9" t="s">
        <v>11</v>
      </c>
      <c r="B14" s="22">
        <v>13655</v>
      </c>
      <c r="C14" s="22">
        <v>32614</v>
      </c>
      <c r="D14" s="22">
        <v>16432</v>
      </c>
      <c r="E14" s="22">
        <v>16182</v>
      </c>
      <c r="F14" s="29">
        <v>18</v>
      </c>
      <c r="G14" s="30">
        <v>9</v>
      </c>
      <c r="H14" s="30">
        <v>131</v>
      </c>
      <c r="I14" s="31">
        <v>-18</v>
      </c>
      <c r="J14" s="1"/>
    </row>
    <row r="15" spans="1:10" ht="19.5" customHeight="1" x14ac:dyDescent="0.15">
      <c r="A15" s="9" t="s">
        <v>42</v>
      </c>
      <c r="B15" s="22">
        <v>2482</v>
      </c>
      <c r="C15" s="22">
        <v>5689</v>
      </c>
      <c r="D15" s="22">
        <v>2792</v>
      </c>
      <c r="E15" s="22">
        <v>2897</v>
      </c>
      <c r="F15" s="29">
        <v>7</v>
      </c>
      <c r="G15" s="30">
        <v>17</v>
      </c>
      <c r="H15" s="30">
        <v>9</v>
      </c>
      <c r="I15" s="31">
        <v>-50</v>
      </c>
      <c r="J15" s="1"/>
    </row>
    <row r="16" spans="1:10" ht="19.5" customHeight="1" x14ac:dyDescent="0.15">
      <c r="A16" s="9" t="s">
        <v>12</v>
      </c>
      <c r="B16" s="22">
        <v>7896</v>
      </c>
      <c r="C16" s="22">
        <v>17319</v>
      </c>
      <c r="D16" s="22">
        <v>8493</v>
      </c>
      <c r="E16" s="22">
        <v>8826</v>
      </c>
      <c r="F16" s="29">
        <v>-16</v>
      </c>
      <c r="G16" s="30">
        <v>-58</v>
      </c>
      <c r="H16" s="30">
        <v>0</v>
      </c>
      <c r="I16" s="31">
        <v>-159</v>
      </c>
      <c r="J16" s="1"/>
    </row>
    <row r="17" spans="1:10" ht="19.5" customHeight="1" x14ac:dyDescent="0.15">
      <c r="A17" s="9" t="s">
        <v>13</v>
      </c>
      <c r="B17" s="22">
        <v>13406</v>
      </c>
      <c r="C17" s="22">
        <v>30265</v>
      </c>
      <c r="D17" s="22">
        <v>15229</v>
      </c>
      <c r="E17" s="22">
        <v>15036</v>
      </c>
      <c r="F17" s="29">
        <v>14</v>
      </c>
      <c r="G17" s="30">
        <v>-3</v>
      </c>
      <c r="H17" s="30">
        <v>112</v>
      </c>
      <c r="I17" s="31">
        <v>-11</v>
      </c>
      <c r="J17" s="1"/>
    </row>
    <row r="18" spans="1:10" ht="19.5" customHeight="1" x14ac:dyDescent="0.15">
      <c r="A18" s="38" t="s">
        <v>14</v>
      </c>
      <c r="B18" s="23">
        <v>4742</v>
      </c>
      <c r="C18" s="24">
        <v>11890</v>
      </c>
      <c r="D18" s="24">
        <v>5986</v>
      </c>
      <c r="E18" s="24">
        <v>5904</v>
      </c>
      <c r="F18" s="32">
        <v>19</v>
      </c>
      <c r="G18" s="33">
        <v>45</v>
      </c>
      <c r="H18" s="33">
        <v>92</v>
      </c>
      <c r="I18" s="34">
        <v>120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6"/>
      <c r="E20" s="15"/>
      <c r="F20" s="50" t="s">
        <v>16</v>
      </c>
      <c r="G20" s="16"/>
      <c r="H20" s="15"/>
    </row>
    <row r="21" spans="1:10" ht="13.5" customHeight="1" x14ac:dyDescent="0.15">
      <c r="A21" s="47"/>
      <c r="B21" s="49"/>
      <c r="C21" s="49"/>
      <c r="D21" s="20" t="s">
        <v>33</v>
      </c>
      <c r="E21" s="20" t="s">
        <v>34</v>
      </c>
      <c r="F21" s="49"/>
      <c r="G21" s="17" t="s">
        <v>17</v>
      </c>
      <c r="H21" s="17" t="s">
        <v>18</v>
      </c>
    </row>
    <row r="22" spans="1:10" ht="19.5" customHeight="1" x14ac:dyDescent="0.15">
      <c r="A22" s="7" t="s">
        <v>54</v>
      </c>
      <c r="B22" s="25">
        <v>52</v>
      </c>
      <c r="C22" s="25">
        <v>27</v>
      </c>
      <c r="D22" s="16">
        <v>266</v>
      </c>
      <c r="E22" s="16">
        <v>239</v>
      </c>
      <c r="F22" s="25">
        <v>25</v>
      </c>
      <c r="G22" s="26">
        <v>1153</v>
      </c>
      <c r="H22" s="27">
        <v>1128</v>
      </c>
      <c r="I22" s="36" t="s">
        <v>20</v>
      </c>
    </row>
    <row r="23" spans="1:10" ht="3.75" customHeight="1" x14ac:dyDescent="0.15"/>
    <row r="24" spans="1:10" ht="17.25" customHeight="1" x14ac:dyDescent="0.15">
      <c r="E24" s="37" t="s">
        <v>26</v>
      </c>
      <c r="F24" s="18">
        <f>C5/109.13</f>
        <v>3228.1132594153764</v>
      </c>
      <c r="G24" s="36" t="s">
        <v>25</v>
      </c>
    </row>
    <row r="25" spans="1:10" ht="17.25" customHeight="1" x14ac:dyDescent="0.15">
      <c r="E25" s="45" t="s">
        <v>32</v>
      </c>
      <c r="F25" s="45"/>
      <c r="G25" s="45"/>
      <c r="H25" s="19">
        <v>91100</v>
      </c>
      <c r="I25" s="2" t="s">
        <v>27</v>
      </c>
    </row>
    <row r="26" spans="1:10" ht="11.25" customHeight="1" x14ac:dyDescent="0.15">
      <c r="E26" s="43" t="s">
        <v>29</v>
      </c>
      <c r="F26" s="3" t="s">
        <v>28</v>
      </c>
      <c r="G26" s="44" t="s">
        <v>36</v>
      </c>
      <c r="H26" s="40">
        <f>+H25/C5*100</f>
        <v>25.859817647125617</v>
      </c>
      <c r="I26" s="41" t="s">
        <v>30</v>
      </c>
    </row>
    <row r="27" spans="1:10" ht="11.25" customHeight="1" x14ac:dyDescent="0.15">
      <c r="E27" s="43"/>
      <c r="F27" s="4" t="s">
        <v>41</v>
      </c>
      <c r="G27" s="44"/>
      <c r="H27" s="40"/>
      <c r="I27" s="41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50089</v>
      </c>
      <c r="I29" s="36" t="s">
        <v>27</v>
      </c>
    </row>
    <row r="30" spans="1:10" ht="14.25" x14ac:dyDescent="0.15">
      <c r="E30" s="36" t="s">
        <v>39</v>
      </c>
      <c r="H30" s="19">
        <v>41011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H29.1</vt:lpstr>
      <vt:lpstr>H29.2</vt:lpstr>
      <vt:lpstr>H29.3</vt:lpstr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  <vt:lpstr>H29.1!Print_Area</vt:lpstr>
      <vt:lpstr>H29.10!Print_Area</vt:lpstr>
      <vt:lpstr>H29.11!Print_Area</vt:lpstr>
      <vt:lpstr>H29.12!Print_Area</vt:lpstr>
      <vt:lpstr>H29.2!Print_Area</vt:lpstr>
      <vt:lpstr>H29.3!Print_Area</vt:lpstr>
      <vt:lpstr>H29.4!Print_Area</vt:lpstr>
      <vt:lpstr>H29.5!Print_Area</vt:lpstr>
      <vt:lpstr>H29.6!Print_Area</vt:lpstr>
      <vt:lpstr>H29.7!Print_Area</vt:lpstr>
      <vt:lpstr>H29.8!Print_Area</vt:lpstr>
      <vt:lpstr>H29.9!Print_Area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2014-09-01T04:53:47Z</cp:lastPrinted>
  <dcterms:created xsi:type="dcterms:W3CDTF">2006-03-01T04:18:08Z</dcterms:created>
  <dcterms:modified xsi:type="dcterms:W3CDTF">2024-01-15T01:30:21Z</dcterms:modified>
</cp:coreProperties>
</file>