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80" windowWidth="13815" windowHeight="7485" activeTab="0"/>
  </bookViews>
  <sheets>
    <sheet name="選挙・議会・行政" sheetId="1" r:id="rId1"/>
    <sheet name="222" sheetId="2" r:id="rId2"/>
    <sheet name="223" sheetId="3" r:id="rId3"/>
    <sheet name="224" sheetId="4" r:id="rId4"/>
    <sheet name="225" sheetId="5" r:id="rId5"/>
    <sheet name="226" sheetId="6" r:id="rId6"/>
    <sheet name="227" sheetId="7" r:id="rId7"/>
    <sheet name="228" sheetId="8" r:id="rId8"/>
    <sheet name="229" sheetId="9" r:id="rId9"/>
    <sheet name="230" sheetId="10" r:id="rId10"/>
    <sheet name="231" sheetId="11" r:id="rId11"/>
    <sheet name="232" sheetId="12" r:id="rId12"/>
    <sheet name="233" sheetId="13" r:id="rId13"/>
    <sheet name="234" sheetId="14" r:id="rId14"/>
    <sheet name="235" sheetId="15" r:id="rId15"/>
    <sheet name="236" sheetId="16" r:id="rId16"/>
    <sheet name="237" sheetId="17" r:id="rId17"/>
    <sheet name="238" sheetId="18" r:id="rId18"/>
    <sheet name="239" sheetId="19" r:id="rId19"/>
  </sheets>
  <definedNames>
    <definedName name="_xlnm.Print_Area" localSheetId="1">'222'!$A$1:$F$17</definedName>
    <definedName name="_xlnm.Print_Area" localSheetId="2">'223'!$A$1:$H$24</definedName>
    <definedName name="_xlnm.Print_Area" localSheetId="3">'224'!$A$1:$F$23</definedName>
    <definedName name="_xlnm.Print_Area" localSheetId="6">'227'!$A$1:$L$23</definedName>
    <definedName name="_xlnm.Print_Area" localSheetId="10">'231'!$A$1:$G$10</definedName>
    <definedName name="_xlnm.Print_Area" localSheetId="11">'232'!$A$1:$F$6</definedName>
    <definedName name="_xlnm.Print_Area" localSheetId="14">'235'!$A$1:$I$43</definedName>
    <definedName name="_xlnm.Print_Area" localSheetId="15">'236'!$A$1:$S$11</definedName>
    <definedName name="_xlnm.Print_Area" localSheetId="16">'237'!$A$1:$F$14</definedName>
    <definedName name="_xlnm.Print_Area" localSheetId="17">'238'!$A$1:$F$10</definedName>
    <definedName name="_xlnm.Print_Area" localSheetId="18">'239'!$A$1:$J$32</definedName>
  </definedNames>
  <calcPr fullCalcOnLoad="1"/>
</workbook>
</file>

<file path=xl/sharedStrings.xml><?xml version="1.0" encoding="utf-8"?>
<sst xmlns="http://schemas.openxmlformats.org/spreadsheetml/2006/main" count="783" uniqueCount="449">
  <si>
    <t>地区</t>
  </si>
  <si>
    <t>投票所数</t>
  </si>
  <si>
    <t>登録者数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</si>
  <si>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</si>
  <si>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</si>
  <si>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</si>
  <si>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</si>
  <si>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</si>
  <si>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</si>
  <si>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</si>
  <si>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</si>
  <si>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</si>
  <si>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</si>
  <si>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</si>
  <si>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</si>
  <si>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</si>
  <si>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</si>
  <si>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</si>
  <si>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t>資料：選挙管理委員会事務局</t>
  </si>
  <si>
    <t>　</t>
  </si>
  <si>
    <t>選挙の種類</t>
  </si>
  <si>
    <t>当日</t>
  </si>
  <si>
    <t>投票者数</t>
  </si>
  <si>
    <t>投票率</t>
  </si>
  <si>
    <t>（執行年月日）</t>
  </si>
  <si>
    <t>有権者数</t>
  </si>
  <si>
    <t>（％）</t>
  </si>
  <si>
    <t>川越市長選挙</t>
  </si>
  <si>
    <t>衆議院小選挙区選出議員選挙</t>
  </si>
  <si>
    <t>衆議院比例代表選出議員選挙</t>
  </si>
  <si>
    <t>最高裁判所裁判官国民審査</t>
  </si>
  <si>
    <t>埼玉県議会議員一般選挙</t>
  </si>
  <si>
    <t>(H19. 4. 8)</t>
  </si>
  <si>
    <t>川越市議会議員一般選挙</t>
  </si>
  <si>
    <t>(H19. 4.22)</t>
  </si>
  <si>
    <t>参議院埼玉県選出議員選挙</t>
  </si>
  <si>
    <t>(H19. 7.29)</t>
  </si>
  <si>
    <t>参議院比例代表選出議員選挙</t>
  </si>
  <si>
    <t>埼玉県知事選挙</t>
  </si>
  <si>
    <t>(H19. 8.26)</t>
  </si>
  <si>
    <t>(H21. 1.25)</t>
  </si>
  <si>
    <t>川越市議会議員補欠選挙</t>
  </si>
  <si>
    <t>(H21. 8.30)</t>
  </si>
  <si>
    <t>参議院埼玉県選出議員選挙</t>
  </si>
  <si>
    <t>参議院比例代表選出議員選挙</t>
  </si>
  <si>
    <t>幸福実現党</t>
  </si>
  <si>
    <t>みんなの党</t>
  </si>
  <si>
    <t>民主党</t>
  </si>
  <si>
    <t>女性党</t>
  </si>
  <si>
    <t>自由民主党</t>
  </si>
  <si>
    <t>新党改革</t>
  </si>
  <si>
    <t>社会民主党</t>
  </si>
  <si>
    <t>たちあがれ日本</t>
  </si>
  <si>
    <t>-</t>
  </si>
  <si>
    <t>日本創新党</t>
  </si>
  <si>
    <t>国民新党</t>
  </si>
  <si>
    <t>公明党</t>
  </si>
  <si>
    <t>日本共産党</t>
  </si>
  <si>
    <t>無所属</t>
  </si>
  <si>
    <t>区分</t>
  </si>
  <si>
    <t>平成</t>
  </si>
  <si>
    <t>19</t>
  </si>
  <si>
    <t>20</t>
  </si>
  <si>
    <t>市民</t>
  </si>
  <si>
    <t>年　次</t>
  </si>
  <si>
    <t>平</t>
  </si>
  <si>
    <t>平</t>
  </si>
  <si>
    <t>成</t>
  </si>
  <si>
    <t>成</t>
  </si>
  <si>
    <t>第1回</t>
  </si>
  <si>
    <t>第3回</t>
  </si>
  <si>
    <t>第4回</t>
  </si>
  <si>
    <t>定例会</t>
  </si>
  <si>
    <t>区　分</t>
  </si>
  <si>
    <t>年</t>
  </si>
  <si>
    <t>年</t>
  </si>
  <si>
    <t>3月</t>
  </si>
  <si>
    <t>6月</t>
  </si>
  <si>
    <t>9月</t>
  </si>
  <si>
    <t>12月</t>
  </si>
  <si>
    <t>定例会・臨時会開催回数</t>
  </si>
  <si>
    <t>本会議開催日数</t>
  </si>
  <si>
    <t>会期(日数)</t>
  </si>
  <si>
    <t>市長提出議案</t>
  </si>
  <si>
    <t>予算</t>
  </si>
  <si>
    <t>条例</t>
  </si>
  <si>
    <t>決算</t>
  </si>
  <si>
    <t>専決</t>
  </si>
  <si>
    <t>その他</t>
  </si>
  <si>
    <t>報告</t>
  </si>
  <si>
    <t>議　　　員</t>
  </si>
  <si>
    <t>提出議案</t>
  </si>
  <si>
    <t>意見書</t>
  </si>
  <si>
    <t>決議</t>
  </si>
  <si>
    <t>請願</t>
  </si>
  <si>
    <t>選挙</t>
  </si>
  <si>
    <t>推薦</t>
  </si>
  <si>
    <t>選任</t>
  </si>
  <si>
    <t>許可</t>
  </si>
  <si>
    <t>平成20年</t>
  </si>
  <si>
    <t>平成21年</t>
  </si>
  <si>
    <t>平成22年</t>
  </si>
  <si>
    <t>件数</t>
  </si>
  <si>
    <t>総数</t>
  </si>
  <si>
    <t>常任委員会</t>
  </si>
  <si>
    <t>市議会議員数</t>
  </si>
  <si>
    <t>審議会等委員数</t>
  </si>
  <si>
    <t>比率(％)</t>
  </si>
  <si>
    <t>女性委員数</t>
  </si>
  <si>
    <t>年度</t>
  </si>
  <si>
    <t>取下げ</t>
  </si>
  <si>
    <t>資料：総務課</t>
  </si>
  <si>
    <t>　</t>
  </si>
  <si>
    <t>平成19年度</t>
  </si>
  <si>
    <t>平成20年度</t>
  </si>
  <si>
    <t>平成21年度</t>
  </si>
  <si>
    <t>月平均</t>
  </si>
  <si>
    <t>資料：情報統計課</t>
  </si>
  <si>
    <t>平成19年度</t>
  </si>
  <si>
    <t>平成20年度</t>
  </si>
  <si>
    <t>平成21年度</t>
  </si>
  <si>
    <t>平成21年4月1日から「市民目安箱」を「市民意見箱」に変更。</t>
  </si>
  <si>
    <t>資料：広聴課</t>
  </si>
  <si>
    <t>区分</t>
  </si>
  <si>
    <t>市政</t>
  </si>
  <si>
    <t>懇談会</t>
  </si>
  <si>
    <t>目安箱</t>
  </si>
  <si>
    <t>意見箱</t>
  </si>
  <si>
    <t>保健・医療・福祉</t>
  </si>
  <si>
    <t>教育・文化・スポーツ</t>
  </si>
  <si>
    <t>都市基盤・生活基盤</t>
  </si>
  <si>
    <t>産業・観光</t>
  </si>
  <si>
    <t>環境</t>
  </si>
  <si>
    <t>地域社会と市民生活</t>
  </si>
  <si>
    <t>行財政運営</t>
  </si>
  <si>
    <t>その他</t>
  </si>
  <si>
    <t>2つ以上の分野にまたがる意見があるため受付件数とは一致しない。</t>
  </si>
  <si>
    <t>資料：広聴課</t>
  </si>
  <si>
    <t>一般相談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</si>
  <si>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</si>
  <si>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</si>
  <si>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</si>
  <si>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</si>
  <si>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</si>
  <si>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</si>
  <si>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</si>
  <si>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</si>
  <si>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</si>
  <si>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精神衛生</t>
  </si>
  <si>
    <t>人権・法律</t>
  </si>
  <si>
    <t>財産</t>
  </si>
  <si>
    <t>事故</t>
  </si>
  <si>
    <t>児童福祉</t>
  </si>
  <si>
    <t>母子保健</t>
  </si>
  <si>
    <t>教育・青少年</t>
  </si>
  <si>
    <t>障害者(児)福祉</t>
  </si>
  <si>
    <t>ひとり親福祉</t>
  </si>
  <si>
    <t>老人福祉</t>
  </si>
  <si>
    <t>苦情</t>
  </si>
  <si>
    <t>交通事故相談</t>
  </si>
  <si>
    <t>法律相談</t>
  </si>
  <si>
    <t>建築相談</t>
  </si>
  <si>
    <t>結婚相談</t>
  </si>
  <si>
    <t>内職相談</t>
  </si>
  <si>
    <t>登記相談</t>
  </si>
  <si>
    <t>税務相談</t>
  </si>
  <si>
    <t>行政書士相談</t>
  </si>
  <si>
    <t>年金相談</t>
  </si>
  <si>
    <t>住宅修繕相談</t>
  </si>
  <si>
    <t>不動産相談</t>
  </si>
  <si>
    <t>マンション管理相談</t>
  </si>
  <si>
    <t>不動産相談は、平成20年1月開設。</t>
  </si>
  <si>
    <t>資料：広聴課</t>
  </si>
  <si>
    <t>マンション管理相談は、平成20年3月開設。</t>
  </si>
  <si>
    <t>受入</t>
  </si>
  <si>
    <t>派遣</t>
  </si>
  <si>
    <t>ｵｯﾌｪﾝﾊﾞｯﾊ</t>
  </si>
  <si>
    <t>セーレム</t>
  </si>
  <si>
    <t>オータン</t>
  </si>
  <si>
    <t xml:space="preserve"> </t>
  </si>
  <si>
    <t>件数</t>
  </si>
  <si>
    <t>人数</t>
  </si>
  <si>
    <t>資料：文化振興課</t>
  </si>
  <si>
    <t>（各年4月1日現在）</t>
  </si>
  <si>
    <t>平成20年</t>
  </si>
  <si>
    <t>平成21年</t>
  </si>
  <si>
    <t>平成22年</t>
  </si>
  <si>
    <t>総          数</t>
  </si>
  <si>
    <t>　市  長  部  局</t>
  </si>
  <si>
    <t xml:space="preserve">  上 下 水 道 局</t>
  </si>
  <si>
    <t xml:space="preserve">  議 会 事 務 局</t>
  </si>
  <si>
    <t xml:space="preserve">  教 育 委 員 会</t>
  </si>
  <si>
    <t xml:space="preserve">  選挙管理委員会</t>
  </si>
  <si>
    <t xml:space="preserve">  監 査 委 員 会</t>
  </si>
  <si>
    <t xml:space="preserve">  農 業 委 員 会</t>
  </si>
  <si>
    <t xml:space="preserve">総数には川越地区消防組合を含まない。  　　　　 </t>
  </si>
  <si>
    <t>資料：職員課　　　　　</t>
  </si>
  <si>
    <t>川越地区消防組合</t>
  </si>
  <si>
    <t>平均年齢</t>
  </si>
  <si>
    <t>20歳未満</t>
  </si>
  <si>
    <t>50歳以上</t>
  </si>
  <si>
    <t>43.0</t>
  </si>
  <si>
    <t>資料：職員課</t>
  </si>
  <si>
    <t>歴代</t>
  </si>
  <si>
    <t>氏名</t>
  </si>
  <si>
    <t>就任年月日</t>
  </si>
  <si>
    <t>退任年月日</t>
  </si>
  <si>
    <t>初代</t>
  </si>
  <si>
    <t>綾部　利右ヱ門</t>
  </si>
  <si>
    <t>大正11年12月 1日</t>
  </si>
  <si>
    <t>大正12年 2月</t>
  </si>
  <si>
    <t>武田熊蔵</t>
  </si>
  <si>
    <t>大正12年 8月 1日</t>
  </si>
  <si>
    <t>昭和 2年 7月31日</t>
  </si>
  <si>
    <t>寺尾　規矩郎</t>
  </si>
  <si>
    <t>昭和 2年 9月22日</t>
  </si>
  <si>
    <t>昭和 6年 9月21日</t>
  </si>
  <si>
    <t>林　寿夫</t>
  </si>
  <si>
    <t>昭和 6年10月13日</t>
  </si>
  <si>
    <t>昭和 7年 1月15日</t>
  </si>
  <si>
    <t>早川　金十郎</t>
  </si>
  <si>
    <t>昭和 7年 3月 1日</t>
  </si>
  <si>
    <t>昭和10年 8月13日</t>
  </si>
  <si>
    <t>橋本　定五郎</t>
  </si>
  <si>
    <t>昭和10年 8月17日</t>
  </si>
  <si>
    <t>昭和14年 8月16日</t>
  </si>
  <si>
    <t>伊達　徳次郎</t>
  </si>
  <si>
    <t>昭和14年 8月24日</t>
  </si>
  <si>
    <t>昭和18年 8月23日</t>
  </si>
  <si>
    <t>渋谷塊一</t>
  </si>
  <si>
    <t>昭和18年 9月14日</t>
  </si>
  <si>
    <t>昭和20年 3月16日</t>
  </si>
  <si>
    <t>河合正臣</t>
  </si>
  <si>
    <t>昭和20年 4月21日</t>
  </si>
  <si>
    <t>昭和21年 8月16日</t>
  </si>
  <si>
    <t>伊藤泰吉</t>
  </si>
  <si>
    <t>昭和21年10月 7日</t>
  </si>
  <si>
    <t>昭和22年 3月22日</t>
  </si>
  <si>
    <t>昭和22年 4月 5日</t>
  </si>
  <si>
    <t>昭和26年 4月 4日</t>
  </si>
  <si>
    <t>昭和26年 5月 5日</t>
  </si>
  <si>
    <t>昭和30年 5月 4日</t>
  </si>
  <si>
    <t>昭和30年 5月 5日</t>
  </si>
  <si>
    <t>昭和34年 5月 4日</t>
  </si>
  <si>
    <t>昭和34年 5月 5日</t>
  </si>
  <si>
    <t>昭和38年 5月 4日</t>
  </si>
  <si>
    <t>昭和38年 5月 5日</t>
  </si>
  <si>
    <t>昭和40年 7月31日</t>
  </si>
  <si>
    <t>加藤瀧二</t>
  </si>
  <si>
    <t>昭和40年 9月19日</t>
  </si>
  <si>
    <t>昭和44年 9月18日</t>
  </si>
  <si>
    <t>昭和44年 9月19日</t>
  </si>
  <si>
    <t>昭和48年 9月18日</t>
  </si>
  <si>
    <t>昭和48年 9月19日</t>
  </si>
  <si>
    <t>昭和52年 9月18日</t>
  </si>
  <si>
    <t>昭和52年 9月19日</t>
  </si>
  <si>
    <t>昭和56年 1月 7日</t>
  </si>
  <si>
    <t>川合喜一</t>
  </si>
  <si>
    <t>昭和56年 2月 8日</t>
  </si>
  <si>
    <t>昭和60年 2月 7日</t>
  </si>
  <si>
    <t>昭和60年 2月 8日</t>
  </si>
  <si>
    <t>平成元年 2月 7日</t>
  </si>
  <si>
    <t>平成元年 2月 8日</t>
  </si>
  <si>
    <t>平成 5年 2月 7日</t>
  </si>
  <si>
    <t>舟橋功一</t>
  </si>
  <si>
    <t>平成 5年 2月 8日</t>
  </si>
  <si>
    <t>平成 9年 2月 7日</t>
  </si>
  <si>
    <t>平成 9年 2月 8日</t>
  </si>
  <si>
    <t>平成13年 2月 7日</t>
  </si>
  <si>
    <t>平成13年 2月 8日</t>
  </si>
  <si>
    <t>平成17年 2月 7日</t>
  </si>
  <si>
    <t>平成17年 2月 8日</t>
  </si>
  <si>
    <t>平成21年 2月 7日</t>
  </si>
  <si>
    <t>資料：秘書室</t>
  </si>
  <si>
    <t>平成19年</t>
  </si>
  <si>
    <t xml:space="preserve"> 資料：男女共同参画課</t>
  </si>
  <si>
    <t>女性議員数</t>
  </si>
  <si>
    <t>（各年4月1日現在）</t>
  </si>
  <si>
    <t xml:space="preserve"> 資料：総務課</t>
  </si>
  <si>
    <t>公開</t>
  </si>
  <si>
    <t>部分公開</t>
  </si>
  <si>
    <t>非公開</t>
  </si>
  <si>
    <t>20～29</t>
  </si>
  <si>
    <t>30～39</t>
  </si>
  <si>
    <t>40～49</t>
  </si>
  <si>
    <t>(各年4月1日現在)</t>
  </si>
  <si>
    <t>川越地区消防組合を含まない。</t>
  </si>
  <si>
    <t>(各年12月31日現在)</t>
  </si>
  <si>
    <t>平成23年</t>
  </si>
  <si>
    <t>平成22年度</t>
  </si>
  <si>
    <t>平成22年度</t>
  </si>
  <si>
    <t>21</t>
  </si>
  <si>
    <t>平成23年</t>
  </si>
  <si>
    <t>42</t>
  </si>
  <si>
    <t>7</t>
  </si>
  <si>
    <t>2</t>
  </si>
  <si>
    <t>多重債務相談</t>
  </si>
  <si>
    <t>多重債務相談は、平成22年10月開設。</t>
  </si>
  <si>
    <t>定数</t>
  </si>
  <si>
    <t>やまぶき会</t>
  </si>
  <si>
    <t>公明党議員団</t>
  </si>
  <si>
    <t>日本共産党議員団</t>
  </si>
  <si>
    <t>民主党議員団</t>
  </si>
  <si>
    <t>プロジェクト川越21</t>
  </si>
  <si>
    <t>市民フォーラム</t>
  </si>
  <si>
    <t>みんなの党</t>
  </si>
  <si>
    <t>無所属</t>
  </si>
  <si>
    <t>啓政会</t>
  </si>
  <si>
    <t>やまぶき同志会</t>
  </si>
  <si>
    <t>スピリット50</t>
  </si>
  <si>
    <t>第1回</t>
  </si>
  <si>
    <t>定例会</t>
  </si>
  <si>
    <t>3月</t>
  </si>
  <si>
    <t>6月</t>
  </si>
  <si>
    <t>9月</t>
  </si>
  <si>
    <t>12月</t>
  </si>
  <si>
    <t>43.4</t>
  </si>
  <si>
    <t>1</t>
  </si>
  <si>
    <t>301</t>
  </si>
  <si>
    <t>616</t>
  </si>
  <si>
    <t>-</t>
  </si>
  <si>
    <t>計</t>
  </si>
  <si>
    <t>全部開示・訂正等</t>
  </si>
  <si>
    <t>部分開示・訂正等</t>
  </si>
  <si>
    <t>不開示・訂正等不可</t>
  </si>
  <si>
    <t>意見箱</t>
  </si>
  <si>
    <t>取下げ</t>
  </si>
  <si>
    <t>資料：議会事務局</t>
  </si>
  <si>
    <t>(平成24年12月2日現在)</t>
  </si>
  <si>
    <t>平成24年</t>
  </si>
  <si>
    <t>(H22. 7.11)</t>
  </si>
  <si>
    <t>(H23. 4.10)</t>
  </si>
  <si>
    <t>(H23. 4.24)</t>
  </si>
  <si>
    <t>(H23. 7.31)</t>
  </si>
  <si>
    <t>衆議院比例代表選出
議員選挙(H24.12.16)</t>
  </si>
  <si>
    <t>(H24.12.16)</t>
  </si>
  <si>
    <t>第2回</t>
  </si>
  <si>
    <t>第3回</t>
  </si>
  <si>
    <t>第4回</t>
  </si>
  <si>
    <t>資料：議会事務局</t>
  </si>
  <si>
    <t>議会運営委員会</t>
  </si>
  <si>
    <t>開催</t>
  </si>
  <si>
    <t>日数</t>
  </si>
  <si>
    <t>平成22年</t>
  </si>
  <si>
    <t>議案</t>
  </si>
  <si>
    <t>平成23年</t>
  </si>
  <si>
    <t>平成24年</t>
  </si>
  <si>
    <t>区　分</t>
  </si>
  <si>
    <t>( )内は、前年からの継続審査分。</t>
  </si>
  <si>
    <t>平成23年度</t>
  </si>
  <si>
    <t>平成21年4月1日から「市民目安箱」を「市民意見箱」に変更。</t>
  </si>
  <si>
    <t>タウンミーティングは、平成21年3月から開催。</t>
  </si>
  <si>
    <t>市政懇談会</t>
  </si>
  <si>
    <t>陳情・要望</t>
  </si>
  <si>
    <t>タウンミーティング</t>
  </si>
  <si>
    <t>窓口・電話</t>
  </si>
  <si>
    <t>質問・問い合わせ</t>
  </si>
  <si>
    <t>年度</t>
  </si>
  <si>
    <t>平成23年度</t>
  </si>
  <si>
    <t>の内訳ついては不明。</t>
  </si>
  <si>
    <t>平成21年度から総合計画と合わせた区分に変更したため、平成19年度・20年度</t>
  </si>
  <si>
    <t>22</t>
  </si>
  <si>
    <t>平成24年</t>
  </si>
  <si>
    <t>第2回</t>
  </si>
  <si>
    <t>選挙の種類（執行年月日）</t>
  </si>
  <si>
    <t>衆議院小選挙区選出
議員選挙(H24.12.16)</t>
  </si>
  <si>
    <t>日本維新の会</t>
  </si>
  <si>
    <t>日本未来の党</t>
  </si>
  <si>
    <t>-</t>
  </si>
  <si>
    <t>資料：選挙管理委員会事務局</t>
  </si>
  <si>
    <t>按分による少数点以下の端数がある場合には、切り捨てた。</t>
  </si>
  <si>
    <t>＊1</t>
  </si>
  <si>
    <t>＊は、委員会提出議案。</t>
  </si>
  <si>
    <t>86</t>
  </si>
  <si>
    <t>3</t>
  </si>
  <si>
    <t>6</t>
  </si>
  <si>
    <t>平成２２年度から介護保険課に係る自己情報開示の請求のうち「川越市要介護・要支援認定に係る資料の提供に関する要綱」に基づき行っているものを除いている。</t>
  </si>
  <si>
    <t>43.2</t>
  </si>
  <si>
    <t>593</t>
  </si>
  <si>
    <t>川合善明</t>
  </si>
  <si>
    <t>川合善明</t>
  </si>
  <si>
    <t>平成21年 2月 8日</t>
  </si>
  <si>
    <t>在任中</t>
  </si>
  <si>
    <t>平成25年 2月 8日</t>
  </si>
  <si>
    <t>※2  平成21年については、同年2月に補欠選挙が執行されたため欠員なし。</t>
  </si>
  <si>
    <t>※1  平成24年3月31日までは「自民クラブ」。</t>
  </si>
  <si>
    <t>-</t>
  </si>
  <si>
    <t>欠員※2</t>
  </si>
  <si>
    <t>無会派（みんなの党）</t>
  </si>
  <si>
    <t>自民無所属クラブ※1</t>
  </si>
  <si>
    <t>参議院埼玉県選出
議員選挙(H22.7.11)</t>
  </si>
  <si>
    <t>参議院比例代表選出
議員選挙(H22.7.11)</t>
  </si>
  <si>
    <t>市民意見箱</t>
  </si>
  <si>
    <t>-</t>
  </si>
  <si>
    <t>-</t>
  </si>
  <si>
    <t>23</t>
  </si>
  <si>
    <t>(平成25年3月31日現在)</t>
  </si>
  <si>
    <t>川越市長選挙</t>
  </si>
  <si>
    <t>(H25. 1.27)</t>
  </si>
  <si>
    <t>無　　　投　　　票</t>
  </si>
  <si>
    <t>※</t>
  </si>
  <si>
    <t>※無投票のため、選挙人名簿登録者数（選挙時）を掲載。</t>
  </si>
  <si>
    <t>222　地区別選挙人名簿登録者数</t>
  </si>
  <si>
    <t>223　選挙別投票率</t>
  </si>
  <si>
    <t>224　主要選挙党派別得票数</t>
  </si>
  <si>
    <t>225　市議会会派別議員数</t>
  </si>
  <si>
    <t>226　市議会開催状況</t>
  </si>
  <si>
    <t>227　議案等提出件数</t>
  </si>
  <si>
    <t>228　常任委員会、議会運営委員会の開催状況</t>
  </si>
  <si>
    <t>総務財政※</t>
  </si>
  <si>
    <t>文化教育※</t>
  </si>
  <si>
    <t>保健福祉※</t>
  </si>
  <si>
    <t>産業建設※</t>
  </si>
  <si>
    <t>※平成23年5月1日までの委員会名は、上から「総務」、「文教」、「厚生」、「建設」。</t>
  </si>
  <si>
    <t>229　女性の政策決定機関への参画状況</t>
  </si>
  <si>
    <t>230　情報公開の請求・申出処理件数</t>
  </si>
  <si>
    <t>231  自己情報開示・訂正等請求処理件数</t>
  </si>
  <si>
    <t>232　川越市ホームページのアクセス件数</t>
  </si>
  <si>
    <t>233　市民からの意見等件数</t>
  </si>
  <si>
    <t>234　市政懇談会・市民意見箱意見分野別件数</t>
  </si>
  <si>
    <t>235　市民相談室利用状況</t>
  </si>
  <si>
    <t>236　海外姉妹都市等交流の状況</t>
  </si>
  <si>
    <t>川越地区消防組合</t>
  </si>
  <si>
    <t>237　市・消防組合職員数</t>
  </si>
  <si>
    <t>238  年齢別市職員数</t>
  </si>
  <si>
    <t>239　歴代首長</t>
  </si>
  <si>
    <t>組織</t>
  </si>
  <si>
    <t>平成25年 2月 7日</t>
  </si>
  <si>
    <t>区　　　分</t>
  </si>
  <si>
    <t>区　　　　分</t>
  </si>
  <si>
    <t>Ｓ　選挙・議会・行政</t>
  </si>
  <si>
    <t>地区別選挙人名簿登録者数</t>
  </si>
  <si>
    <t>市議会会派別議員数</t>
  </si>
  <si>
    <t>市議会開催状況</t>
  </si>
  <si>
    <t>議案等提出件数</t>
  </si>
  <si>
    <t>女性の政策決定機関への参画状況</t>
  </si>
  <si>
    <t>情報公開の請求・申出処理件数</t>
  </si>
  <si>
    <t>自己情報開示・訂正等請求処理件数</t>
  </si>
  <si>
    <t>川越市ホームページのアクセス件数</t>
  </si>
  <si>
    <t>市民からの意見等件数</t>
  </si>
  <si>
    <t>市政懇談会・市民意見箱意見分野別件数</t>
  </si>
  <si>
    <t>市民相談室利用状況</t>
  </si>
  <si>
    <t>海外姉妹都市等交流の状況</t>
  </si>
  <si>
    <t>市・消防組合職員数</t>
  </si>
  <si>
    <t>年齢別市職員数</t>
  </si>
  <si>
    <t>選挙別投票率</t>
  </si>
  <si>
    <t>主要選挙党派別得票数</t>
  </si>
  <si>
    <t>歴代首長</t>
  </si>
  <si>
    <t>常任委員会、議会運営委員会の開催状況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</si>
</sst>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\(0\)"/>
    <numFmt numFmtId="178" formatCode="\(##\)"/>
    <numFmt numFmtId="179" formatCode="###,###"/>
    <numFmt numFmtId="180" formatCode="#,##0.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2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17" borderId="0" applyNumberFormat="0" applyBorder="0" applyAlignment="0" applyProtection="0"/>
    <xf numFmtId="0" fontId="37" fillId="27" borderId="0" applyNumberFormat="0" applyBorder="0" applyAlignment="0" applyProtection="0"/>
    <xf numFmtId="0" fontId="12" fillId="19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37" fillId="30" borderId="0" applyNumberFormat="0" applyBorder="0" applyAlignment="0" applyProtection="0"/>
    <xf numFmtId="0" fontId="12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33" borderId="0" applyNumberFormat="0" applyBorder="0" applyAlignment="0" applyProtection="0"/>
    <xf numFmtId="0" fontId="37" fillId="34" borderId="0" applyNumberFormat="0" applyBorder="0" applyAlignment="0" applyProtection="0"/>
    <xf numFmtId="0" fontId="12" fillId="35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37" fillId="38" borderId="0" applyNumberFormat="0" applyBorder="0" applyAlignment="0" applyProtection="0"/>
    <xf numFmtId="0" fontId="12" fillId="39" borderId="0" applyNumberFormat="0" applyBorder="0" applyAlignment="0" applyProtection="0"/>
    <xf numFmtId="0" fontId="37" fillId="40" borderId="0" applyNumberFormat="0" applyBorder="0" applyAlignment="0" applyProtection="0"/>
    <xf numFmtId="0" fontId="12" fillId="29" borderId="0" applyNumberFormat="0" applyBorder="0" applyAlignment="0" applyProtection="0"/>
    <xf numFmtId="0" fontId="37" fillId="41" borderId="0" applyNumberFormat="0" applyBorder="0" applyAlignment="0" applyProtection="0"/>
    <xf numFmtId="0" fontId="12" fillId="31" borderId="0" applyNumberFormat="0" applyBorder="0" applyAlignment="0" applyProtection="0"/>
    <xf numFmtId="0" fontId="37" fillId="42" borderId="0" applyNumberFormat="0" applyBorder="0" applyAlignment="0" applyProtection="0"/>
    <xf numFmtId="0" fontId="12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4" borderId="1" applyNumberFormat="0" applyAlignment="0" applyProtection="0"/>
    <xf numFmtId="0" fontId="14" fillId="45" borderId="2" applyNumberFormat="0" applyAlignment="0" applyProtection="0"/>
    <xf numFmtId="0" fontId="40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50" borderId="0" applyNumberFormat="0" applyBorder="0" applyAlignment="0" applyProtection="0"/>
    <xf numFmtId="0" fontId="17" fillId="5" borderId="0" applyNumberFormat="0" applyBorder="0" applyAlignment="0" applyProtection="0"/>
    <xf numFmtId="0" fontId="44" fillId="51" borderId="7" applyNumberFormat="0" applyAlignment="0" applyProtection="0"/>
    <xf numFmtId="0" fontId="18" fillId="52" borderId="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7" fillId="0" borderId="9" applyNumberFormat="0" applyFill="0" applyAlignment="0" applyProtection="0"/>
    <xf numFmtId="0" fontId="20" fillId="0" borderId="10" applyNumberFormat="0" applyFill="0" applyAlignment="0" applyProtection="0"/>
    <xf numFmtId="0" fontId="48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0" borderId="13" applyNumberFormat="0" applyFill="0" applyAlignment="0" applyProtection="0"/>
    <xf numFmtId="0" fontId="2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3" fillId="0" borderId="16" applyNumberFormat="0" applyFill="0" applyAlignment="0" applyProtection="0"/>
    <xf numFmtId="0" fontId="51" fillId="51" borderId="17" applyNumberFormat="0" applyAlignment="0" applyProtection="0"/>
    <xf numFmtId="0" fontId="24" fillId="52" borderId="18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26" fillId="13" borderId="8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27" fillId="7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81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38" fontId="4" fillId="0" borderId="26" xfId="81" applyFont="1" applyBorder="1" applyAlignment="1">
      <alignment vertical="center"/>
    </xf>
    <xf numFmtId="38" fontId="4" fillId="0" borderId="19" xfId="8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38" fontId="4" fillId="0" borderId="0" xfId="81" applyFont="1" applyAlignment="1">
      <alignment vertical="center"/>
    </xf>
    <xf numFmtId="176" fontId="4" fillId="0" borderId="0" xfId="81" applyNumberFormat="1" applyFont="1" applyAlignment="1">
      <alignment vertical="center"/>
    </xf>
    <xf numFmtId="40" fontId="4" fillId="0" borderId="0" xfId="81" applyNumberFormat="1" applyFont="1" applyAlignment="1">
      <alignment vertical="center"/>
    </xf>
    <xf numFmtId="38" fontId="4" fillId="0" borderId="0" xfId="81" applyFont="1" applyAlignment="1">
      <alignment horizontal="right" vertical="center"/>
    </xf>
    <xf numFmtId="40" fontId="4" fillId="0" borderId="0" xfId="81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1" fontId="56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38" fontId="4" fillId="0" borderId="0" xfId="81" applyFont="1" applyFill="1" applyAlignment="1">
      <alignment vertical="center"/>
    </xf>
    <xf numFmtId="176" fontId="4" fillId="0" borderId="0" xfId="81" applyNumberFormat="1" applyFont="1" applyFill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Border="1" applyAlignment="1">
      <alignment horizontal="distributed" vertical="center"/>
    </xf>
    <xf numFmtId="38" fontId="4" fillId="0" borderId="19" xfId="8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103" applyFont="1" applyAlignment="1">
      <alignment/>
      <protection/>
    </xf>
    <xf numFmtId="0" fontId="8" fillId="0" borderId="0" xfId="103" applyFont="1" applyAlignment="1">
      <alignment/>
      <protection/>
    </xf>
    <xf numFmtId="0" fontId="8" fillId="0" borderId="0" xfId="103" applyFont="1" applyAlignment="1">
      <alignment horizontal="center"/>
      <protection/>
    </xf>
    <xf numFmtId="0" fontId="4" fillId="0" borderId="0" xfId="103" applyFont="1">
      <alignment/>
      <protection/>
    </xf>
    <xf numFmtId="0" fontId="4" fillId="0" borderId="19" xfId="103" applyFont="1" applyBorder="1">
      <alignment/>
      <protection/>
    </xf>
    <xf numFmtId="0" fontId="4" fillId="0" borderId="19" xfId="103" applyFont="1" applyBorder="1" applyAlignment="1">
      <alignment horizontal="right"/>
      <protection/>
    </xf>
    <xf numFmtId="0" fontId="4" fillId="0" borderId="0" xfId="103" applyFont="1" applyBorder="1" applyAlignment="1">
      <alignment horizontal="right"/>
      <protection/>
    </xf>
    <xf numFmtId="0" fontId="4" fillId="0" borderId="0" xfId="103" applyFont="1" applyAlignment="1">
      <alignment vertical="center"/>
      <protection/>
    </xf>
    <xf numFmtId="0" fontId="4" fillId="0" borderId="0" xfId="103" applyFont="1" applyAlignment="1">
      <alignment horizontal="right" vertical="center"/>
      <protection/>
    </xf>
    <xf numFmtId="0" fontId="4" fillId="0" borderId="19" xfId="103" applyFont="1" applyBorder="1" applyAlignment="1">
      <alignment horizontal="right" vertical="center"/>
      <protection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29" xfId="0" applyNumberFormat="1" applyFont="1" applyBorder="1" applyAlignment="1">
      <alignment horizontal="center" vertical="center" textRotation="255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49" fontId="4" fillId="0" borderId="27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2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9" fillId="0" borderId="0" xfId="103" applyFont="1">
      <alignment/>
      <protection/>
    </xf>
    <xf numFmtId="0" fontId="9" fillId="0" borderId="0" xfId="103" applyFont="1" applyAlignment="1">
      <alignment vertical="center"/>
      <protection/>
    </xf>
    <xf numFmtId="38" fontId="4" fillId="0" borderId="0" xfId="83" applyFont="1" applyBorder="1" applyAlignment="1">
      <alignment horizontal="right" vertical="center"/>
    </xf>
    <xf numFmtId="0" fontId="4" fillId="0" borderId="23" xfId="103" applyFont="1" applyBorder="1" applyAlignment="1">
      <alignment horizontal="distributed"/>
      <protection/>
    </xf>
    <xf numFmtId="0" fontId="4" fillId="0" borderId="25" xfId="103" applyFont="1" applyBorder="1" applyAlignment="1">
      <alignment horizontal="distributed"/>
      <protection/>
    </xf>
    <xf numFmtId="0" fontId="4" fillId="0" borderId="0" xfId="103" applyFont="1" applyFill="1" applyBorder="1" applyAlignment="1">
      <alignment horizontal="left" vertical="center"/>
      <protection/>
    </xf>
    <xf numFmtId="0" fontId="4" fillId="0" borderId="0" xfId="103" applyFont="1" applyFill="1">
      <alignment/>
      <protection/>
    </xf>
    <xf numFmtId="0" fontId="4" fillId="0" borderId="0" xfId="104" applyFont="1">
      <alignment vertical="center"/>
      <protection/>
    </xf>
    <xf numFmtId="0" fontId="4" fillId="0" borderId="33" xfId="104" applyFont="1" applyBorder="1" applyAlignment="1">
      <alignment vertical="center"/>
      <protection/>
    </xf>
    <xf numFmtId="0" fontId="4" fillId="0" borderId="0" xfId="104" applyFont="1" applyBorder="1" applyAlignment="1">
      <alignment vertical="center"/>
      <protection/>
    </xf>
    <xf numFmtId="0" fontId="4" fillId="0" borderId="24" xfId="104" applyFont="1" applyBorder="1" applyAlignment="1">
      <alignment vertical="center"/>
      <protection/>
    </xf>
    <xf numFmtId="0" fontId="4" fillId="0" borderId="24" xfId="104" applyFont="1" applyBorder="1" applyAlignment="1">
      <alignment horizontal="right" vertical="center"/>
      <protection/>
    </xf>
    <xf numFmtId="0" fontId="4" fillId="0" borderId="0" xfId="104" applyFont="1" applyBorder="1" applyAlignment="1">
      <alignment horizontal="right" vertical="center"/>
      <protection/>
    </xf>
    <xf numFmtId="0" fontId="4" fillId="0" borderId="19" xfId="104" applyFont="1" applyBorder="1" applyAlignment="1">
      <alignment horizontal="distributed" vertical="center"/>
      <protection/>
    </xf>
    <xf numFmtId="0" fontId="4" fillId="0" borderId="25" xfId="104" applyFont="1" applyBorder="1" applyAlignment="1">
      <alignment horizontal="distributed" vertical="center"/>
      <protection/>
    </xf>
    <xf numFmtId="0" fontId="4" fillId="0" borderId="19" xfId="104" applyFont="1" applyBorder="1" applyAlignment="1">
      <alignment vertical="center"/>
      <protection/>
    </xf>
    <xf numFmtId="0" fontId="4" fillId="0" borderId="0" xfId="104" applyFont="1" applyAlignment="1">
      <alignment vertical="center"/>
      <protection/>
    </xf>
    <xf numFmtId="0" fontId="4" fillId="0" borderId="0" xfId="104" applyFont="1" applyAlignment="1">
      <alignment horizontal="right" vertical="center"/>
      <protection/>
    </xf>
    <xf numFmtId="0" fontId="4" fillId="0" borderId="0" xfId="104" applyFont="1" applyBorder="1" applyAlignment="1">
      <alignment horizontal="distributed" vertical="center"/>
      <protection/>
    </xf>
    <xf numFmtId="0" fontId="5" fillId="0" borderId="0" xfId="104" applyFont="1" applyBorder="1" applyAlignment="1">
      <alignment horizontal="distributed" vertical="center"/>
      <protection/>
    </xf>
    <xf numFmtId="0" fontId="4" fillId="0" borderId="0" xfId="104" applyFont="1" applyBorder="1">
      <alignment vertical="center"/>
      <protection/>
    </xf>
    <xf numFmtId="38" fontId="4" fillId="0" borderId="35" xfId="81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/>
    </xf>
    <xf numFmtId="0" fontId="4" fillId="0" borderId="19" xfId="104" applyFont="1" applyBorder="1">
      <alignment vertical="center"/>
      <protection/>
    </xf>
    <xf numFmtId="0" fontId="4" fillId="0" borderId="0" xfId="104" applyFont="1" applyBorder="1" applyAlignment="1">
      <alignment horizontal="distributed" vertical="center"/>
      <protection/>
    </xf>
    <xf numFmtId="0" fontId="4" fillId="0" borderId="37" xfId="104" applyFont="1" applyBorder="1" applyAlignment="1">
      <alignment horizontal="distributed" vertical="center"/>
      <protection/>
    </xf>
    <xf numFmtId="0" fontId="4" fillId="0" borderId="38" xfId="104" applyFont="1" applyBorder="1" applyAlignment="1">
      <alignment horizontal="distributed" vertical="center"/>
      <protection/>
    </xf>
    <xf numFmtId="0" fontId="4" fillId="0" borderId="39" xfId="104" applyFont="1" applyBorder="1" applyAlignment="1">
      <alignment horizontal="distributed" vertical="center"/>
      <protection/>
    </xf>
    <xf numFmtId="49" fontId="4" fillId="0" borderId="0" xfId="104" applyNumberFormat="1" applyFont="1" applyBorder="1" applyAlignment="1">
      <alignment horizontal="distributed" vertical="center"/>
      <protection/>
    </xf>
    <xf numFmtId="49" fontId="4" fillId="0" borderId="35" xfId="104" applyNumberFormat="1" applyFont="1" applyBorder="1" applyAlignment="1">
      <alignment vertical="center"/>
      <protection/>
    </xf>
    <xf numFmtId="49" fontId="4" fillId="0" borderId="36" xfId="104" applyNumberFormat="1" applyFont="1" applyBorder="1" applyAlignment="1">
      <alignment vertical="center"/>
      <protection/>
    </xf>
    <xf numFmtId="49" fontId="4" fillId="0" borderId="0" xfId="104" applyNumberFormat="1" applyFont="1" applyBorder="1" applyAlignment="1">
      <alignment vertical="center"/>
      <protection/>
    </xf>
    <xf numFmtId="49" fontId="4" fillId="0" borderId="23" xfId="104" applyNumberFormat="1" applyFont="1" applyBorder="1" applyAlignment="1">
      <alignment vertical="center"/>
      <protection/>
    </xf>
    <xf numFmtId="49" fontId="5" fillId="0" borderId="19" xfId="104" applyNumberFormat="1" applyFont="1" applyBorder="1" applyAlignment="1">
      <alignment vertical="center"/>
      <protection/>
    </xf>
    <xf numFmtId="38" fontId="4" fillId="0" borderId="0" xfId="84" applyFont="1" applyFill="1" applyBorder="1" applyAlignment="1">
      <alignment horizontal="right" vertical="center"/>
    </xf>
    <xf numFmtId="0" fontId="4" fillId="0" borderId="23" xfId="103" applyFont="1" applyBorder="1" applyAlignment="1">
      <alignment horizontal="right" vertical="center"/>
      <protection/>
    </xf>
    <xf numFmtId="0" fontId="4" fillId="0" borderId="40" xfId="103" applyFont="1" applyBorder="1" applyAlignment="1">
      <alignment horizontal="right" vertical="center"/>
      <protection/>
    </xf>
    <xf numFmtId="0" fontId="4" fillId="0" borderId="25" xfId="103" applyFont="1" applyBorder="1" applyAlignment="1">
      <alignment horizontal="distributed" vertical="center"/>
      <protection/>
    </xf>
    <xf numFmtId="38" fontId="4" fillId="0" borderId="41" xfId="84" applyFont="1" applyFill="1" applyBorder="1" applyAlignment="1">
      <alignment horizontal="right" vertical="center"/>
    </xf>
    <xf numFmtId="38" fontId="4" fillId="0" borderId="42" xfId="84" applyFont="1" applyFill="1" applyBorder="1" applyAlignment="1">
      <alignment horizontal="right" vertical="center"/>
    </xf>
    <xf numFmtId="0" fontId="4" fillId="0" borderId="27" xfId="103" applyNumberFormat="1" applyFont="1" applyFill="1" applyBorder="1" applyAlignment="1">
      <alignment vertical="center"/>
      <protection/>
    </xf>
    <xf numFmtId="49" fontId="4" fillId="0" borderId="0" xfId="103" applyNumberFormat="1" applyFont="1" applyAlignment="1">
      <alignment horizontal="right" vertical="center"/>
      <protection/>
    </xf>
    <xf numFmtId="0" fontId="4" fillId="0" borderId="0" xfId="103" applyFont="1" applyAlignment="1">
      <alignment horizontal="right"/>
      <protection/>
    </xf>
    <xf numFmtId="49" fontId="4" fillId="0" borderId="0" xfId="103" applyNumberFormat="1" applyFont="1" applyBorder="1" applyAlignment="1">
      <alignment horizontal="right" vertical="center"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103" applyFont="1" applyBorder="1" applyAlignment="1">
      <alignment horizontal="distributed" vertical="center"/>
      <protection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distributed" vertical="center"/>
    </xf>
    <xf numFmtId="49" fontId="4" fillId="0" borderId="19" xfId="104" applyNumberFormat="1" applyFont="1" applyBorder="1" applyAlignment="1">
      <alignment horizontal="distributed" vertical="center"/>
      <protection/>
    </xf>
    <xf numFmtId="0" fontId="4" fillId="0" borderId="26" xfId="104" applyFont="1" applyBorder="1" applyAlignment="1">
      <alignment horizontal="right" vertical="center"/>
      <protection/>
    </xf>
    <xf numFmtId="38" fontId="4" fillId="0" borderId="19" xfId="83" applyFont="1" applyBorder="1" applyAlignment="1">
      <alignment horizontal="right" vertical="center"/>
    </xf>
    <xf numFmtId="38" fontId="4" fillId="0" borderId="19" xfId="83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38" fontId="4" fillId="0" borderId="0" xfId="81" applyFont="1" applyBorder="1" applyAlignment="1">
      <alignment vertical="center"/>
    </xf>
    <xf numFmtId="49" fontId="4" fillId="0" borderId="23" xfId="0" applyNumberFormat="1" applyFont="1" applyBorder="1" applyAlignment="1">
      <alignment horizontal="left" vertical="center"/>
    </xf>
    <xf numFmtId="38" fontId="4" fillId="0" borderId="24" xfId="81" applyFont="1" applyBorder="1" applyAlignment="1">
      <alignment horizontal="right" vertical="center"/>
    </xf>
    <xf numFmtId="38" fontId="4" fillId="0" borderId="0" xfId="8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25" xfId="103" applyFont="1" applyBorder="1" applyAlignment="1">
      <alignment horizontal="distributed" vertical="center"/>
      <protection/>
    </xf>
    <xf numFmtId="0" fontId="36" fillId="0" borderId="0" xfId="105">
      <alignment vertical="center"/>
      <protection/>
    </xf>
    <xf numFmtId="0" fontId="4" fillId="0" borderId="0" xfId="103" applyFont="1" applyBorder="1">
      <alignment/>
      <protection/>
    </xf>
    <xf numFmtId="49" fontId="9" fillId="0" borderId="32" xfId="103" applyNumberFormat="1" applyFont="1" applyBorder="1" applyAlignment="1">
      <alignment horizontal="distributed" vertical="center"/>
      <protection/>
    </xf>
    <xf numFmtId="49" fontId="9" fillId="0" borderId="33" xfId="103" applyNumberFormat="1" applyFont="1" applyBorder="1" applyAlignment="1">
      <alignment horizontal="distributed" vertical="center"/>
      <protection/>
    </xf>
    <xf numFmtId="49" fontId="9" fillId="0" borderId="20" xfId="103" applyNumberFormat="1" applyFont="1" applyBorder="1" applyAlignment="1">
      <alignment horizontal="distributed" vertical="center"/>
      <protection/>
    </xf>
    <xf numFmtId="49" fontId="9" fillId="0" borderId="21" xfId="103" applyNumberFormat="1" applyFont="1" applyBorder="1" applyAlignment="1">
      <alignment horizontal="distributed" vertical="center"/>
      <protection/>
    </xf>
    <xf numFmtId="49" fontId="9" fillId="0" borderId="34" xfId="103" applyNumberFormat="1" applyFont="1" applyBorder="1" applyAlignment="1">
      <alignment horizontal="distributed" vertical="center"/>
      <protection/>
    </xf>
    <xf numFmtId="0" fontId="9" fillId="0" borderId="0" xfId="103" applyFont="1" applyBorder="1" applyAlignment="1">
      <alignment horizontal="distributed" vertical="center"/>
      <protection/>
    </xf>
    <xf numFmtId="0" fontId="9" fillId="0" borderId="23" xfId="103" applyFont="1" applyBorder="1" applyAlignment="1">
      <alignment horizontal="distributed" vertical="center"/>
      <protection/>
    </xf>
    <xf numFmtId="0" fontId="4" fillId="0" borderId="0" xfId="103" applyFont="1" applyBorder="1" applyAlignment="1">
      <alignment horizontal="right" vertical="center"/>
      <protection/>
    </xf>
    <xf numFmtId="0" fontId="9" fillId="0" borderId="19" xfId="103" applyFont="1" applyBorder="1" applyAlignment="1">
      <alignment horizontal="distributed" vertical="center"/>
      <protection/>
    </xf>
    <xf numFmtId="0" fontId="9" fillId="0" borderId="25" xfId="103" applyFont="1" applyBorder="1" applyAlignment="1">
      <alignment horizontal="distributed" vertical="center"/>
      <protection/>
    </xf>
    <xf numFmtId="0" fontId="4" fillId="0" borderId="23" xfId="103" applyFont="1" applyFill="1" applyBorder="1" applyAlignment="1">
      <alignment horizontal="left" vertical="center"/>
      <protection/>
    </xf>
    <xf numFmtId="0" fontId="4" fillId="0" borderId="0" xfId="103" applyFont="1" applyBorder="1" applyAlignment="1">
      <alignment vertical="center"/>
      <protection/>
    </xf>
    <xf numFmtId="49" fontId="4" fillId="0" borderId="36" xfId="104" applyNumberFormat="1" applyFont="1" applyBorder="1" applyAlignment="1">
      <alignment horizontal="distributed" vertical="center"/>
      <protection/>
    </xf>
    <xf numFmtId="49" fontId="4" fillId="0" borderId="23" xfId="104" applyNumberFormat="1" applyFont="1" applyBorder="1" applyAlignment="1">
      <alignment horizontal="distributed" vertical="center"/>
      <protection/>
    </xf>
    <xf numFmtId="0" fontId="4" fillId="0" borderId="32" xfId="0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2" fillId="0" borderId="0" xfId="103" applyFont="1" applyAlignment="1">
      <alignment horizontal="center"/>
      <protection/>
    </xf>
    <xf numFmtId="179" fontId="4" fillId="0" borderId="0" xfId="0" applyNumberFormat="1" applyFont="1" applyBorder="1" applyAlignment="1">
      <alignment/>
    </xf>
    <xf numFmtId="0" fontId="10" fillId="0" borderId="23" xfId="103" applyFont="1" applyBorder="1" applyAlignment="1">
      <alignment horizontal="distributed" vertical="center"/>
      <protection/>
    </xf>
    <xf numFmtId="49" fontId="9" fillId="0" borderId="36" xfId="103" applyNumberFormat="1" applyFont="1" applyBorder="1" applyAlignment="1">
      <alignment horizontal="distributed" vertical="center"/>
      <protection/>
    </xf>
    <xf numFmtId="3" fontId="4" fillId="0" borderId="0" xfId="104" applyNumberFormat="1" applyFont="1" applyBorder="1" applyAlignment="1">
      <alignment vertical="center"/>
      <protection/>
    </xf>
    <xf numFmtId="0" fontId="4" fillId="0" borderId="43" xfId="0" applyNumberFormat="1" applyFont="1" applyBorder="1" applyAlignment="1">
      <alignment horizontal="center" vertical="center" textRotation="255"/>
    </xf>
    <xf numFmtId="0" fontId="4" fillId="0" borderId="22" xfId="0" applyFont="1" applyBorder="1" applyAlignment="1">
      <alignment vertical="center"/>
    </xf>
    <xf numFmtId="0" fontId="4" fillId="0" borderId="19" xfId="103" applyFont="1" applyBorder="1" applyAlignment="1">
      <alignment vertical="center"/>
      <protection/>
    </xf>
    <xf numFmtId="49" fontId="4" fillId="0" borderId="19" xfId="104" applyNumberFormat="1" applyFont="1" applyBorder="1" applyAlignment="1">
      <alignment vertical="center"/>
      <protection/>
    </xf>
    <xf numFmtId="49" fontId="4" fillId="0" borderId="25" xfId="104" applyNumberFormat="1" applyFont="1" applyBorder="1" applyAlignment="1">
      <alignment vertical="center"/>
      <protection/>
    </xf>
    <xf numFmtId="0" fontId="4" fillId="0" borderId="26" xfId="104" applyFont="1" applyBorder="1" applyAlignment="1">
      <alignment vertical="center"/>
      <protection/>
    </xf>
    <xf numFmtId="0" fontId="4" fillId="0" borderId="19" xfId="104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38" fontId="4" fillId="0" borderId="0" xfId="81" applyFont="1" applyFill="1" applyBorder="1" applyAlignment="1">
      <alignment vertical="center"/>
    </xf>
    <xf numFmtId="38" fontId="4" fillId="0" borderId="19" xfId="81" applyFont="1" applyFill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49" fontId="4" fillId="0" borderId="44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49" fontId="4" fillId="0" borderId="45" xfId="0" applyNumberFormat="1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30" xfId="104" applyFont="1" applyBorder="1" applyAlignment="1">
      <alignment horizontal="distributed" vertical="center"/>
      <protection/>
    </xf>
    <xf numFmtId="0" fontId="4" fillId="0" borderId="45" xfId="104" applyFont="1" applyBorder="1" applyAlignment="1">
      <alignment horizontal="distributed" vertical="center"/>
      <protection/>
    </xf>
    <xf numFmtId="179" fontId="4" fillId="0" borderId="0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0" fontId="4" fillId="0" borderId="33" xfId="104" applyNumberFormat="1" applyFont="1" applyBorder="1" applyAlignment="1">
      <alignment vertical="center"/>
      <protection/>
    </xf>
    <xf numFmtId="0" fontId="4" fillId="0" borderId="0" xfId="104" applyNumberFormat="1" applyFont="1" applyBorder="1" applyAlignment="1">
      <alignment vertical="center"/>
      <protection/>
    </xf>
    <xf numFmtId="0" fontId="4" fillId="0" borderId="24" xfId="104" applyNumberFormat="1" applyFont="1" applyBorder="1" applyAlignment="1">
      <alignment vertical="center"/>
      <protection/>
    </xf>
    <xf numFmtId="0" fontId="4" fillId="0" borderId="19" xfId="104" applyNumberFormat="1" applyFont="1" applyBorder="1" applyAlignment="1">
      <alignment vertical="center"/>
      <protection/>
    </xf>
    <xf numFmtId="0" fontId="4" fillId="0" borderId="24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4" fillId="0" borderId="45" xfId="104" applyNumberFormat="1" applyFont="1" applyBorder="1" applyAlignment="1">
      <alignment horizontal="distributed" vertical="center"/>
      <protection/>
    </xf>
    <xf numFmtId="0" fontId="5" fillId="0" borderId="33" xfId="104" applyFont="1" applyBorder="1" applyAlignment="1">
      <alignment vertical="center"/>
      <protection/>
    </xf>
    <xf numFmtId="0" fontId="5" fillId="0" borderId="0" xfId="104" applyFont="1" applyBorder="1" applyAlignment="1">
      <alignment vertical="center"/>
      <protection/>
    </xf>
    <xf numFmtId="0" fontId="4" fillId="0" borderId="30" xfId="103" applyFont="1" applyBorder="1" applyAlignment="1">
      <alignment horizontal="distributed" vertical="center"/>
      <protection/>
    </xf>
    <xf numFmtId="0" fontId="4" fillId="0" borderId="45" xfId="103" applyFont="1" applyBorder="1" applyAlignment="1">
      <alignment horizontal="distributed" vertical="center"/>
      <protection/>
    </xf>
    <xf numFmtId="38" fontId="5" fillId="0" borderId="0" xfId="83" applyFont="1" applyBorder="1" applyAlignment="1">
      <alignment horizontal="right" vertical="center"/>
    </xf>
    <xf numFmtId="49" fontId="5" fillId="0" borderId="0" xfId="103" applyNumberFormat="1" applyFont="1" applyBorder="1" applyAlignment="1">
      <alignment horizontal="right" vertical="center"/>
      <protection/>
    </xf>
    <xf numFmtId="38" fontId="4" fillId="0" borderId="0" xfId="83" applyFont="1" applyBorder="1" applyAlignment="1">
      <alignment/>
    </xf>
    <xf numFmtId="38" fontId="4" fillId="0" borderId="19" xfId="83" applyFont="1" applyBorder="1" applyAlignment="1">
      <alignment/>
    </xf>
    <xf numFmtId="38" fontId="4" fillId="0" borderId="19" xfId="83" applyNumberFormat="1" applyFont="1" applyBorder="1" applyAlignment="1">
      <alignment/>
    </xf>
    <xf numFmtId="0" fontId="5" fillId="0" borderId="35" xfId="103" applyFont="1" applyBorder="1" applyAlignment="1">
      <alignment vertical="center"/>
      <protection/>
    </xf>
    <xf numFmtId="38" fontId="5" fillId="0" borderId="35" xfId="103" applyNumberFormat="1" applyFont="1" applyBorder="1" applyAlignment="1">
      <alignment horizontal="right" vertical="center"/>
      <protection/>
    </xf>
    <xf numFmtId="38" fontId="5" fillId="0" borderId="35" xfId="103" applyNumberFormat="1" applyFont="1" applyBorder="1" applyAlignment="1">
      <alignment vertical="center"/>
      <protection/>
    </xf>
    <xf numFmtId="38" fontId="5" fillId="0" borderId="35" xfId="83" applyFont="1" applyBorder="1" applyAlignment="1">
      <alignment vertical="center"/>
    </xf>
    <xf numFmtId="3" fontId="5" fillId="0" borderId="35" xfId="103" applyNumberFormat="1" applyFont="1" applyBorder="1" applyAlignment="1">
      <alignment horizontal="right" vertical="center"/>
      <protection/>
    </xf>
    <xf numFmtId="0" fontId="5" fillId="0" borderId="23" xfId="103" applyFont="1" applyBorder="1" applyAlignment="1">
      <alignment horizontal="distributed" vertical="center"/>
      <protection/>
    </xf>
    <xf numFmtId="38" fontId="5" fillId="0" borderId="0" xfId="84" applyFont="1" applyFill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38" fontId="5" fillId="0" borderId="33" xfId="81" applyFont="1" applyBorder="1" applyAlignment="1">
      <alignment vertical="center"/>
    </xf>
    <xf numFmtId="38" fontId="5" fillId="0" borderId="35" xfId="81" applyFont="1" applyBorder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4" fillId="0" borderId="37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 wrapText="1"/>
    </xf>
    <xf numFmtId="0" fontId="9" fillId="0" borderId="39" xfId="0" applyFont="1" applyBorder="1" applyAlignment="1">
      <alignment horizontal="distributed" vertical="center" wrapText="1"/>
    </xf>
    <xf numFmtId="0" fontId="4" fillId="0" borderId="46" xfId="103" applyFont="1" applyBorder="1" applyAlignment="1">
      <alignment horizontal="distributed" vertical="center"/>
      <protection/>
    </xf>
    <xf numFmtId="0" fontId="4" fillId="0" borderId="44" xfId="103" applyFont="1" applyBorder="1" applyAlignment="1">
      <alignment horizontal="distributed" vertical="center"/>
      <protection/>
    </xf>
    <xf numFmtId="0" fontId="4" fillId="0" borderId="3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49" fontId="4" fillId="0" borderId="46" xfId="103" applyNumberFormat="1" applyFont="1" applyBorder="1" applyAlignment="1">
      <alignment horizontal="distributed" vertical="center"/>
      <protection/>
    </xf>
    <xf numFmtId="49" fontId="4" fillId="0" borderId="30" xfId="103" applyNumberFormat="1" applyFont="1" applyBorder="1" applyAlignment="1">
      <alignment horizontal="distributed" vertical="center"/>
      <protection/>
    </xf>
    <xf numFmtId="49" fontId="4" fillId="0" borderId="46" xfId="0" applyNumberFormat="1" applyFont="1" applyBorder="1" applyAlignment="1">
      <alignment horizontal="distributed" vertical="center"/>
    </xf>
    <xf numFmtId="180" fontId="4" fillId="0" borderId="19" xfId="104" applyNumberFormat="1" applyFont="1" applyBorder="1" applyAlignment="1">
      <alignment vertical="center"/>
      <protection/>
    </xf>
    <xf numFmtId="0" fontId="5" fillId="0" borderId="3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70" applyNumberFormat="1" applyFill="1" applyAlignment="1" applyProtection="1">
      <alignment vertical="center"/>
      <protection/>
    </xf>
    <xf numFmtId="0" fontId="41" fillId="0" borderId="0" xfId="70" applyNumberFormat="1" applyFill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center" vertical="center"/>
    </xf>
    <xf numFmtId="38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49" fontId="11" fillId="0" borderId="0" xfId="0" applyNumberFormat="1" applyFont="1" applyAlignment="1">
      <alignment horizontal="center" vertical="center"/>
    </xf>
    <xf numFmtId="49" fontId="4" fillId="0" borderId="27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49" fontId="4" fillId="0" borderId="44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49" fontId="4" fillId="0" borderId="45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38" fontId="4" fillId="0" borderId="19" xfId="8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4" fillId="0" borderId="30" xfId="103" applyFont="1" applyBorder="1" applyAlignment="1">
      <alignment horizontal="center" vertical="center"/>
      <protection/>
    </xf>
    <xf numFmtId="0" fontId="4" fillId="0" borderId="45" xfId="103" applyFont="1" applyBorder="1" applyAlignment="1">
      <alignment horizontal="center" vertical="center"/>
      <protection/>
    </xf>
    <xf numFmtId="0" fontId="2" fillId="0" borderId="0" xfId="103" applyFont="1" applyAlignment="1">
      <alignment horizontal="center"/>
      <protection/>
    </xf>
    <xf numFmtId="0" fontId="4" fillId="0" borderId="27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distributed"/>
    </xf>
    <xf numFmtId="0" fontId="4" fillId="0" borderId="35" xfId="0" applyFont="1" applyBorder="1" applyAlignment="1">
      <alignment horizontal="right" vertical="distributed" textRotation="255"/>
    </xf>
    <xf numFmtId="0" fontId="4" fillId="0" borderId="0" xfId="0" applyFont="1" applyBorder="1" applyAlignment="1">
      <alignment horizontal="right" vertical="distributed" textRotation="255"/>
    </xf>
    <xf numFmtId="0" fontId="4" fillId="0" borderId="22" xfId="0" applyFont="1" applyBorder="1" applyAlignment="1">
      <alignment horizontal="right" vertical="distributed" textRotation="255"/>
    </xf>
    <xf numFmtId="0" fontId="4" fillId="0" borderId="36" xfId="0" applyFont="1" applyBorder="1" applyAlignment="1">
      <alignment horizontal="left" vertical="distributed" textRotation="255"/>
    </xf>
    <xf numFmtId="0" fontId="4" fillId="0" borderId="23" xfId="0" applyFont="1" applyBorder="1" applyAlignment="1">
      <alignment horizontal="left" vertical="distributed" textRotation="255"/>
    </xf>
    <xf numFmtId="0" fontId="4" fillId="0" borderId="20" xfId="0" applyFont="1" applyBorder="1" applyAlignment="1">
      <alignment horizontal="left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31" xfId="0" applyFont="1" applyBorder="1" applyAlignment="1">
      <alignment horizontal="center" vertical="distributed" textRotation="255"/>
    </xf>
    <xf numFmtId="0" fontId="4" fillId="0" borderId="29" xfId="0" applyNumberFormat="1" applyFont="1" applyBorder="1" applyAlignment="1">
      <alignment horizontal="center" vertical="distributed" textRotation="255"/>
    </xf>
    <xf numFmtId="0" fontId="4" fillId="0" borderId="31" xfId="0" applyNumberFormat="1" applyFont="1" applyBorder="1" applyAlignment="1">
      <alignment horizontal="center" vertical="distributed" textRotation="255"/>
    </xf>
    <xf numFmtId="0" fontId="4" fillId="0" borderId="43" xfId="0" applyNumberFormat="1" applyFont="1" applyBorder="1" applyAlignment="1">
      <alignment horizontal="center" vertical="distributed" textRotation="255"/>
    </xf>
    <xf numFmtId="0" fontId="4" fillId="0" borderId="24" xfId="0" applyNumberFormat="1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right" vertical="center" indent="1"/>
    </xf>
    <xf numFmtId="0" fontId="4" fillId="0" borderId="28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49" fontId="4" fillId="0" borderId="35" xfId="104" applyNumberFormat="1" applyFont="1" applyBorder="1" applyAlignment="1">
      <alignment horizontal="distributed" vertical="center"/>
      <protection/>
    </xf>
    <xf numFmtId="49" fontId="4" fillId="0" borderId="36" xfId="104" applyNumberFormat="1" applyFont="1" applyBorder="1" applyAlignment="1">
      <alignment horizontal="distributed" vertical="center"/>
      <protection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2" fillId="0" borderId="0" xfId="104" applyFont="1" applyAlignment="1">
      <alignment horizontal="center" vertical="center"/>
      <protection/>
    </xf>
    <xf numFmtId="49" fontId="4" fillId="0" borderId="30" xfId="104" applyNumberFormat="1" applyFont="1" applyBorder="1" applyAlignment="1">
      <alignment horizontal="distributed" vertical="center"/>
      <protection/>
    </xf>
    <xf numFmtId="49" fontId="4" fillId="0" borderId="45" xfId="104" applyNumberFormat="1" applyFont="1" applyBorder="1" applyAlignment="1">
      <alignment horizontal="distributed" vertical="center"/>
      <protection/>
    </xf>
    <xf numFmtId="49" fontId="5" fillId="0" borderId="35" xfId="104" applyNumberFormat="1" applyFont="1" applyBorder="1" applyAlignment="1">
      <alignment horizontal="distributed" vertical="center"/>
      <protection/>
    </xf>
    <xf numFmtId="49" fontId="5" fillId="0" borderId="36" xfId="104" applyNumberFormat="1" applyFont="1" applyBorder="1" applyAlignment="1">
      <alignment horizontal="distributed" vertical="center"/>
      <protection/>
    </xf>
    <xf numFmtId="0" fontId="2" fillId="0" borderId="0" xfId="104" applyFont="1" applyAlignment="1">
      <alignment horizontal="center"/>
      <protection/>
    </xf>
    <xf numFmtId="0" fontId="4" fillId="0" borderId="30" xfId="103" applyFont="1" applyBorder="1" applyAlignment="1">
      <alignment horizontal="distributed" vertical="center"/>
      <protection/>
    </xf>
    <xf numFmtId="0" fontId="4" fillId="0" borderId="45" xfId="103" applyFont="1" applyBorder="1" applyAlignment="1">
      <alignment horizontal="distributed" vertical="center"/>
      <protection/>
    </xf>
    <xf numFmtId="0" fontId="5" fillId="0" borderId="35" xfId="103" applyFont="1" applyBorder="1" applyAlignment="1">
      <alignment horizontal="distributed" vertical="center"/>
      <protection/>
    </xf>
    <xf numFmtId="0" fontId="5" fillId="0" borderId="36" xfId="103" applyFont="1" applyBorder="1" applyAlignment="1">
      <alignment horizontal="distributed" vertical="center"/>
      <protection/>
    </xf>
    <xf numFmtId="0" fontId="9" fillId="0" borderId="0" xfId="103" applyFont="1" applyAlignment="1">
      <alignment horizontal="left" vertical="top" wrapText="1"/>
      <protection/>
    </xf>
    <xf numFmtId="0" fontId="0" fillId="0" borderId="0" xfId="0" applyAlignment="1">
      <alignment wrapText="1"/>
    </xf>
    <xf numFmtId="49" fontId="28" fillId="0" borderId="35" xfId="103" applyNumberFormat="1" applyFont="1" applyBorder="1" applyAlignment="1">
      <alignment horizontal="distributed" vertical="center"/>
      <protection/>
    </xf>
    <xf numFmtId="49" fontId="28" fillId="0" borderId="36" xfId="103" applyNumberFormat="1" applyFont="1" applyBorder="1" applyAlignment="1">
      <alignment horizontal="distributed" vertical="center"/>
      <protection/>
    </xf>
    <xf numFmtId="49" fontId="4" fillId="0" borderId="27" xfId="103" applyNumberFormat="1" applyFont="1" applyBorder="1" applyAlignment="1">
      <alignment horizontal="distributed" vertical="center"/>
      <protection/>
    </xf>
    <xf numFmtId="49" fontId="4" fillId="0" borderId="28" xfId="103" applyNumberFormat="1" applyFont="1" applyBorder="1" applyAlignment="1">
      <alignment horizontal="distributed" vertical="center"/>
      <protection/>
    </xf>
    <xf numFmtId="49" fontId="4" fillId="0" borderId="0" xfId="103" applyNumberFormat="1" applyFont="1" applyBorder="1" applyAlignment="1">
      <alignment horizontal="distributed" vertical="center"/>
      <protection/>
    </xf>
    <xf numFmtId="49" fontId="4" fillId="0" borderId="23" xfId="103" applyNumberFormat="1" applyFont="1" applyBorder="1" applyAlignment="1">
      <alignment horizontal="distributed" vertical="center"/>
      <protection/>
    </xf>
    <xf numFmtId="49" fontId="4" fillId="0" borderId="22" xfId="103" applyNumberFormat="1" applyFont="1" applyBorder="1" applyAlignment="1">
      <alignment horizontal="distributed" vertical="center"/>
      <protection/>
    </xf>
    <xf numFmtId="49" fontId="4" fillId="0" borderId="20" xfId="103" applyNumberFormat="1" applyFont="1" applyBorder="1" applyAlignment="1">
      <alignment horizontal="distributed" vertical="center"/>
      <protection/>
    </xf>
    <xf numFmtId="49" fontId="4" fillId="0" borderId="44" xfId="103" applyNumberFormat="1" applyFont="1" applyBorder="1" applyAlignment="1">
      <alignment horizontal="distributed" vertical="center"/>
      <protection/>
    </xf>
    <xf numFmtId="49" fontId="4" fillId="0" borderId="45" xfId="103" applyNumberFormat="1" applyFont="1" applyBorder="1" applyAlignment="1">
      <alignment horizontal="distributed" vertical="center"/>
      <protection/>
    </xf>
    <xf numFmtId="49" fontId="4" fillId="0" borderId="30" xfId="103" applyNumberFormat="1" applyFont="1" applyBorder="1" applyAlignment="1">
      <alignment horizontal="distributed" vertical="center"/>
      <protection/>
    </xf>
    <xf numFmtId="49" fontId="4" fillId="0" borderId="0" xfId="0" applyNumberFormat="1" applyFont="1" applyBorder="1" applyAlignment="1">
      <alignment horizontal="distributed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38" fontId="4" fillId="0" borderId="24" xfId="81" applyFont="1" applyBorder="1" applyAlignment="1">
      <alignment horizontal="right" vertical="center"/>
    </xf>
    <xf numFmtId="38" fontId="4" fillId="0" borderId="0" xfId="81" applyFont="1" applyBorder="1" applyAlignment="1">
      <alignment horizontal="right" vertical="center"/>
    </xf>
    <xf numFmtId="0" fontId="4" fillId="0" borderId="47" xfId="104" applyFont="1" applyBorder="1" applyAlignment="1">
      <alignment horizontal="distributed" vertical="center"/>
      <protection/>
    </xf>
    <xf numFmtId="0" fontId="4" fillId="0" borderId="38" xfId="104" applyFont="1" applyBorder="1" applyAlignment="1">
      <alignment horizontal="distributed" vertical="center"/>
      <protection/>
    </xf>
    <xf numFmtId="0" fontId="4" fillId="0" borderId="27" xfId="104" applyFont="1" applyBorder="1" applyAlignment="1">
      <alignment horizontal="right" vertical="center"/>
      <protection/>
    </xf>
    <xf numFmtId="49" fontId="4" fillId="0" borderId="27" xfId="104" applyNumberFormat="1" applyFont="1" applyBorder="1" applyAlignment="1">
      <alignment horizontal="distributed" vertical="center"/>
      <protection/>
    </xf>
    <xf numFmtId="49" fontId="4" fillId="0" borderId="28" xfId="104" applyNumberFormat="1" applyFont="1" applyBorder="1" applyAlignment="1">
      <alignment horizontal="distributed" vertical="center"/>
      <protection/>
    </xf>
    <xf numFmtId="49" fontId="4" fillId="0" borderId="0" xfId="104" applyNumberFormat="1" applyFont="1" applyBorder="1" applyAlignment="1">
      <alignment horizontal="distributed" vertical="center"/>
      <protection/>
    </xf>
    <xf numFmtId="49" fontId="4" fillId="0" borderId="23" xfId="104" applyNumberFormat="1" applyFont="1" applyBorder="1" applyAlignment="1">
      <alignment horizontal="distributed" vertical="center"/>
      <protection/>
    </xf>
    <xf numFmtId="49" fontId="4" fillId="0" borderId="22" xfId="104" applyNumberFormat="1" applyFont="1" applyBorder="1" applyAlignment="1">
      <alignment horizontal="distributed" vertical="center"/>
      <protection/>
    </xf>
    <xf numFmtId="49" fontId="4" fillId="0" borderId="20" xfId="104" applyNumberFormat="1" applyFont="1" applyBorder="1" applyAlignment="1">
      <alignment horizontal="distributed" vertical="center"/>
      <protection/>
    </xf>
    <xf numFmtId="0" fontId="4" fillId="0" borderId="44" xfId="104" applyFont="1" applyBorder="1" applyAlignment="1">
      <alignment horizontal="distributed" vertical="center"/>
      <protection/>
    </xf>
    <xf numFmtId="0" fontId="4" fillId="0" borderId="30" xfId="104" applyFont="1" applyBorder="1" applyAlignment="1">
      <alignment horizontal="distributed" vertical="center"/>
      <protection/>
    </xf>
    <xf numFmtId="0" fontId="4" fillId="0" borderId="45" xfId="104" applyFont="1" applyBorder="1" applyAlignment="1">
      <alignment horizontal="distributed" vertical="center"/>
      <protection/>
    </xf>
    <xf numFmtId="0" fontId="4" fillId="0" borderId="39" xfId="104" applyFont="1" applyBorder="1" applyAlignment="1">
      <alignment horizontal="distributed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4" xfId="105"/>
    <cellStyle name="標準 4 2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1800225</xdr:colOff>
      <xdr:row>5</xdr:row>
      <xdr:rowOff>276225</xdr:rowOff>
    </xdr:to>
    <xdr:sp>
      <xdr:nvSpPr>
        <xdr:cNvPr id="1" name="直線コネクタ 1"/>
        <xdr:cNvSpPr>
          <a:spLocks/>
        </xdr:cNvSpPr>
      </xdr:nvSpPr>
      <xdr:spPr>
        <a:xfrm>
          <a:off x="9525" y="514350"/>
          <a:ext cx="17907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238125</xdr:rowOff>
    </xdr:from>
    <xdr:to>
      <xdr:col>2</xdr:col>
      <xdr:colOff>666750</xdr:colOff>
      <xdr:row>5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0" y="485775"/>
          <a:ext cx="12954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5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0" y="466725"/>
          <a:ext cx="1495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18</xdr:row>
      <xdr:rowOff>76200</xdr:rowOff>
    </xdr:from>
    <xdr:to>
      <xdr:col>3</xdr:col>
      <xdr:colOff>104775</xdr:colOff>
      <xdr:row>19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676400" y="428625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76200</xdr:rowOff>
    </xdr:from>
    <xdr:to>
      <xdr:col>3</xdr:col>
      <xdr:colOff>104775</xdr:colOff>
      <xdr:row>19</xdr:row>
      <xdr:rowOff>200025</xdr:rowOff>
    </xdr:to>
    <xdr:sp>
      <xdr:nvSpPr>
        <xdr:cNvPr id="2" name="AutoShape 1"/>
        <xdr:cNvSpPr>
          <a:spLocks/>
        </xdr:cNvSpPr>
      </xdr:nvSpPr>
      <xdr:spPr>
        <a:xfrm>
          <a:off x="1676400" y="4286250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253" customWidth="1"/>
    <col min="2" max="2" width="58.375" style="0" customWidth="1"/>
  </cols>
  <sheetData>
    <row r="1" spans="1:2" ht="22.5" customHeight="1">
      <c r="A1" s="256" t="s">
        <v>430</v>
      </c>
      <c r="B1" s="256"/>
    </row>
    <row r="2" spans="1:2" ht="13.5">
      <c r="A2" s="250"/>
      <c r="B2" s="251"/>
    </row>
    <row r="3" spans="1:2" ht="20.25" customHeight="1">
      <c r="A3" s="252">
        <v>222</v>
      </c>
      <c r="B3" s="254" t="s">
        <v>431</v>
      </c>
    </row>
    <row r="4" spans="1:2" ht="20.25" customHeight="1">
      <c r="A4" s="252">
        <v>223</v>
      </c>
      <c r="B4" s="254" t="s">
        <v>445</v>
      </c>
    </row>
    <row r="5" spans="1:2" ht="20.25" customHeight="1">
      <c r="A5" s="252">
        <v>224</v>
      </c>
      <c r="B5" s="254" t="s">
        <v>446</v>
      </c>
    </row>
    <row r="6" spans="1:2" ht="20.25" customHeight="1">
      <c r="A6" s="252">
        <v>225</v>
      </c>
      <c r="B6" s="254" t="s">
        <v>432</v>
      </c>
    </row>
    <row r="7" spans="1:2" ht="20.25" customHeight="1">
      <c r="A7" s="252">
        <v>226</v>
      </c>
      <c r="B7" s="254" t="s">
        <v>433</v>
      </c>
    </row>
    <row r="8" spans="1:2" ht="20.25" customHeight="1">
      <c r="A8" s="252">
        <v>227</v>
      </c>
      <c r="B8" s="254" t="s">
        <v>434</v>
      </c>
    </row>
    <row r="9" spans="1:2" ht="20.25" customHeight="1">
      <c r="A9" s="252">
        <v>228</v>
      </c>
      <c r="B9" s="255" t="s">
        <v>448</v>
      </c>
    </row>
    <row r="10" spans="1:2" ht="20.25" customHeight="1">
      <c r="A10" s="252">
        <v>229</v>
      </c>
      <c r="B10" s="254" t="s">
        <v>435</v>
      </c>
    </row>
    <row r="11" spans="1:2" ht="20.25" customHeight="1">
      <c r="A11" s="252">
        <v>230</v>
      </c>
      <c r="B11" s="254" t="s">
        <v>436</v>
      </c>
    </row>
    <row r="12" spans="1:2" ht="20.25" customHeight="1">
      <c r="A12" s="252">
        <v>231</v>
      </c>
      <c r="B12" s="254" t="s">
        <v>437</v>
      </c>
    </row>
    <row r="13" spans="1:2" ht="20.25" customHeight="1">
      <c r="A13" s="252">
        <v>232</v>
      </c>
      <c r="B13" s="254" t="s">
        <v>438</v>
      </c>
    </row>
    <row r="14" spans="1:2" ht="20.25" customHeight="1">
      <c r="A14" s="252">
        <v>233</v>
      </c>
      <c r="B14" s="254" t="s">
        <v>439</v>
      </c>
    </row>
    <row r="15" spans="1:2" ht="20.25" customHeight="1">
      <c r="A15" s="252">
        <v>234</v>
      </c>
      <c r="B15" s="254" t="s">
        <v>440</v>
      </c>
    </row>
    <row r="16" spans="1:2" ht="20.25" customHeight="1">
      <c r="A16" s="252">
        <v>235</v>
      </c>
      <c r="B16" s="254" t="s">
        <v>441</v>
      </c>
    </row>
    <row r="17" spans="1:2" ht="20.25" customHeight="1">
      <c r="A17" s="252">
        <v>236</v>
      </c>
      <c r="B17" s="254" t="s">
        <v>442</v>
      </c>
    </row>
    <row r="18" spans="1:2" ht="20.25" customHeight="1">
      <c r="A18" s="252">
        <v>237</v>
      </c>
      <c r="B18" s="254" t="s">
        <v>443</v>
      </c>
    </row>
    <row r="19" spans="1:2" ht="20.25" customHeight="1">
      <c r="A19" s="252">
        <v>238</v>
      </c>
      <c r="B19" s="254" t="s">
        <v>444</v>
      </c>
    </row>
    <row r="20" spans="1:2" ht="20.25" customHeight="1">
      <c r="A20" s="252">
        <v>239</v>
      </c>
      <c r="B20" s="254" t="s">
        <v>447</v>
      </c>
    </row>
  </sheetData>
  <sheetProtection/>
  <mergeCells count="1">
    <mergeCell ref="A1:B1"/>
  </mergeCells>
  <hyperlinks>
    <hyperlink ref="B3" location="'222'!A1" tooltip="222" display="地区別選挙人名簿登録者数"/>
    <hyperlink ref="B4" location="'223'!A1" tooltip="223" display="選挙別投票率"/>
    <hyperlink ref="B5" location="'224'!A1" tooltip="224" display="主要選挙党派別得票数"/>
    <hyperlink ref="B6" location="'225'!A1" tooltip="225" display="市議会会派別議員数"/>
    <hyperlink ref="B7" location="'226'!A1" tooltip="226" display="市議会開催状況"/>
    <hyperlink ref="B8" location="'227'!A1" tooltip="227" display="議案等提出件数"/>
    <hyperlink ref="B9" location="'228'!A1" tooltip="228" display="常任委員会、議会運営委員会、特別委員会の開催状況"/>
    <hyperlink ref="B10" location="'229'!A1" tooltip="229" display="女性の政策決定機関への参画状況"/>
    <hyperlink ref="B11" location="'230'!A1" tooltip="230" display="情報公開の請求・申出処理件数"/>
    <hyperlink ref="B12" location="'231'!A1" tooltip="231" display="自己情報開示・訂正等請求処理件数"/>
    <hyperlink ref="B13" location="'232'!A1" tooltip="232" display="川越市ホームページのアクセス件数"/>
    <hyperlink ref="B14" location="'233'!A1" tooltip="233" display="市民からの意見等件数"/>
    <hyperlink ref="B15" location="'234'!A1" tooltip="234" display="市政懇談会・市民意見箱意見分野別件数"/>
    <hyperlink ref="B16" location="'235'!A1" tooltip="235" display="市民相談室利用状況"/>
    <hyperlink ref="B17" location="'236'!A1" tooltip="236" display="海外姉妹都市等交流の状況"/>
    <hyperlink ref="B18" location="'237'!A1" tooltip="237" display="市・消防組合職員数"/>
    <hyperlink ref="B19" location="'238'!A1" tooltip="238" display="年齢別市職員数"/>
    <hyperlink ref="B20" location="'239'!A1" tooltip="239" display="歴代首長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4.625" defaultRowHeight="13.5"/>
  <cols>
    <col min="1" max="1" width="2.625" style="86" customWidth="1"/>
    <col min="2" max="2" width="17.625" style="86" customWidth="1"/>
    <col min="3" max="7" width="13.125" style="86" customWidth="1"/>
    <col min="8" max="255" width="9.00390625" style="86" customWidth="1"/>
    <col min="256" max="16384" width="4.625" style="86" customWidth="1"/>
  </cols>
  <sheetData>
    <row r="1" spans="1:7" ht="19.5" customHeight="1">
      <c r="A1" s="344" t="s">
        <v>415</v>
      </c>
      <c r="B1" s="344"/>
      <c r="C1" s="344"/>
      <c r="D1" s="344"/>
      <c r="E1" s="344"/>
      <c r="F1" s="344"/>
      <c r="G1" s="344"/>
    </row>
    <row r="2" ht="18" customHeight="1" thickBot="1">
      <c r="G2" s="96"/>
    </row>
    <row r="3" spans="1:7" ht="16.5" customHeight="1">
      <c r="A3" s="340" t="s">
        <v>123</v>
      </c>
      <c r="B3" s="341"/>
      <c r="C3" s="198" t="s">
        <v>274</v>
      </c>
      <c r="D3" s="198" t="s">
        <v>99</v>
      </c>
      <c r="E3" s="198" t="s">
        <v>100</v>
      </c>
      <c r="F3" s="198" t="s">
        <v>101</v>
      </c>
      <c r="G3" s="197" t="s">
        <v>288</v>
      </c>
    </row>
    <row r="4" spans="1:7" ht="16.5" customHeight="1">
      <c r="A4" s="342" t="s">
        <v>6</v>
      </c>
      <c r="B4" s="343"/>
      <c r="C4" s="211">
        <v>129</v>
      </c>
      <c r="D4" s="212">
        <v>100</v>
      </c>
      <c r="E4" s="212">
        <v>67</v>
      </c>
      <c r="F4" s="212">
        <v>114</v>
      </c>
      <c r="G4" s="212">
        <v>107</v>
      </c>
    </row>
    <row r="5" spans="2:7" ht="16.5" customHeight="1">
      <c r="B5" s="107" t="s">
        <v>279</v>
      </c>
      <c r="C5" s="89">
        <v>63</v>
      </c>
      <c r="D5" s="88">
        <v>52</v>
      </c>
      <c r="E5" s="88">
        <v>20</v>
      </c>
      <c r="F5" s="88">
        <v>51</v>
      </c>
      <c r="G5" s="88">
        <v>26</v>
      </c>
    </row>
    <row r="6" spans="2:7" ht="16.5" customHeight="1">
      <c r="B6" s="107" t="s">
        <v>280</v>
      </c>
      <c r="C6" s="90">
        <v>50</v>
      </c>
      <c r="D6" s="91">
        <v>30</v>
      </c>
      <c r="E6" s="91">
        <v>29</v>
      </c>
      <c r="F6" s="88">
        <v>44</v>
      </c>
      <c r="G6" s="88">
        <v>47</v>
      </c>
    </row>
    <row r="7" spans="2:7" ht="16.5" customHeight="1">
      <c r="B7" s="135" t="s">
        <v>281</v>
      </c>
      <c r="C7" s="134">
        <v>11</v>
      </c>
      <c r="D7" s="1">
        <v>13</v>
      </c>
      <c r="E7" s="1">
        <v>13</v>
      </c>
      <c r="F7" s="1">
        <v>16</v>
      </c>
      <c r="G7" s="1">
        <v>21</v>
      </c>
    </row>
    <row r="8" spans="1:7" ht="16.5" customHeight="1" thickBot="1">
      <c r="A8" s="102"/>
      <c r="B8" s="136" t="s">
        <v>326</v>
      </c>
      <c r="C8" s="137">
        <v>5</v>
      </c>
      <c r="D8" s="94">
        <v>5</v>
      </c>
      <c r="E8" s="94">
        <v>5</v>
      </c>
      <c r="F8" s="94">
        <v>3</v>
      </c>
      <c r="G8" s="94">
        <v>13</v>
      </c>
    </row>
    <row r="9" spans="2:7" ht="16.5" customHeight="1">
      <c r="B9" s="95"/>
      <c r="C9" s="95"/>
      <c r="D9" s="95"/>
      <c r="E9" s="95"/>
      <c r="F9" s="95"/>
      <c r="G9" s="96" t="s">
        <v>278</v>
      </c>
    </row>
    <row r="12" spans="3:7" ht="13.5">
      <c r="C12" s="97"/>
      <c r="D12" s="98"/>
      <c r="E12" s="97"/>
      <c r="F12" s="97"/>
      <c r="G12" s="97"/>
    </row>
    <row r="13" spans="3:7" ht="13.5">
      <c r="C13" s="99"/>
      <c r="D13" s="99"/>
      <c r="E13" s="99"/>
      <c r="F13" s="99"/>
      <c r="G13" s="99"/>
    </row>
    <row r="14" spans="3:7" ht="13.5">
      <c r="C14" s="99"/>
      <c r="D14" s="99"/>
      <c r="E14" s="99"/>
      <c r="F14" s="99"/>
      <c r="G14" s="99"/>
    </row>
    <row r="17" ht="13.5">
      <c r="G17" s="99"/>
    </row>
  </sheetData>
  <sheetProtection/>
  <mergeCells count="3">
    <mergeCell ref="A3:B3"/>
    <mergeCell ref="A4:B4"/>
    <mergeCell ref="A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"/>
    </sheetView>
  </sheetViews>
  <sheetFormatPr defaultColWidth="9.00390625" defaultRowHeight="13.5"/>
  <cols>
    <col min="1" max="1" width="3.125" style="46" customWidth="1"/>
    <col min="2" max="2" width="24.625" style="46" customWidth="1"/>
    <col min="3" max="7" width="11.75390625" style="46" customWidth="1"/>
    <col min="8" max="16384" width="9.00390625" style="46" customWidth="1"/>
  </cols>
  <sheetData>
    <row r="1" spans="1:7" ht="17.25">
      <c r="A1" s="291" t="s">
        <v>416</v>
      </c>
      <c r="B1" s="291"/>
      <c r="C1" s="291"/>
      <c r="D1" s="291"/>
      <c r="E1" s="291"/>
      <c r="F1" s="291"/>
      <c r="G1" s="291"/>
    </row>
    <row r="2" ht="14.25" thickBot="1">
      <c r="B2" s="156"/>
    </row>
    <row r="3" spans="1:7" ht="20.25" customHeight="1">
      <c r="A3" s="345" t="s">
        <v>59</v>
      </c>
      <c r="B3" s="346"/>
      <c r="C3" s="242" t="s">
        <v>113</v>
      </c>
      <c r="D3" s="242" t="s">
        <v>114</v>
      </c>
      <c r="E3" s="242" t="s">
        <v>115</v>
      </c>
      <c r="F3" s="242" t="s">
        <v>289</v>
      </c>
      <c r="G3" s="243" t="s">
        <v>349</v>
      </c>
    </row>
    <row r="4" spans="1:7" ht="21" customHeight="1">
      <c r="A4" s="347" t="s">
        <v>103</v>
      </c>
      <c r="B4" s="348"/>
      <c r="C4" s="215">
        <v>1872</v>
      </c>
      <c r="D4" s="215">
        <v>949</v>
      </c>
      <c r="E4" s="215">
        <v>1081</v>
      </c>
      <c r="F4" s="215" t="s">
        <v>293</v>
      </c>
      <c r="G4" s="216" t="s">
        <v>373</v>
      </c>
    </row>
    <row r="5" spans="2:7" ht="21" customHeight="1">
      <c r="B5" s="177" t="s">
        <v>322</v>
      </c>
      <c r="C5" s="81">
        <v>1863</v>
      </c>
      <c r="D5" s="81">
        <v>935</v>
      </c>
      <c r="E5" s="81">
        <v>1067</v>
      </c>
      <c r="F5" s="81" t="s">
        <v>294</v>
      </c>
      <c r="G5" s="122" t="s">
        <v>374</v>
      </c>
    </row>
    <row r="6" spans="2:7" ht="21" customHeight="1">
      <c r="B6" s="177" t="s">
        <v>323</v>
      </c>
      <c r="C6" s="122">
        <v>2</v>
      </c>
      <c r="D6" s="122">
        <v>3</v>
      </c>
      <c r="E6" s="122">
        <v>2</v>
      </c>
      <c r="F6" s="122" t="s">
        <v>295</v>
      </c>
      <c r="G6" s="122" t="s">
        <v>375</v>
      </c>
    </row>
    <row r="7" spans="2:7" ht="21" customHeight="1">
      <c r="B7" s="177" t="s">
        <v>324</v>
      </c>
      <c r="C7" s="81">
        <v>7</v>
      </c>
      <c r="D7" s="81">
        <v>11</v>
      </c>
      <c r="E7" s="81">
        <v>11</v>
      </c>
      <c r="F7" s="81">
        <v>33</v>
      </c>
      <c r="G7" s="81">
        <v>76</v>
      </c>
    </row>
    <row r="8" spans="1:7" ht="21" customHeight="1" thickBot="1">
      <c r="A8" s="47"/>
      <c r="B8" s="154" t="s">
        <v>110</v>
      </c>
      <c r="C8" s="138" t="s">
        <v>53</v>
      </c>
      <c r="D8" s="139" t="s">
        <v>53</v>
      </c>
      <c r="E8" s="139">
        <v>1</v>
      </c>
      <c r="F8" s="139" t="s">
        <v>53</v>
      </c>
      <c r="G8" s="139">
        <v>1</v>
      </c>
    </row>
    <row r="9" spans="2:7" s="50" customFormat="1" ht="15" customHeight="1">
      <c r="B9" s="84"/>
      <c r="G9" s="51" t="s">
        <v>111</v>
      </c>
    </row>
    <row r="10" spans="1:6" s="79" customFormat="1" ht="26.25" customHeight="1">
      <c r="A10" s="349" t="s">
        <v>376</v>
      </c>
      <c r="B10" s="350"/>
      <c r="C10" s="350"/>
      <c r="D10" s="350"/>
      <c r="E10" s="350"/>
      <c r="F10" s="350"/>
    </row>
    <row r="11" s="79" customFormat="1" ht="12"/>
    <row r="13" ht="13.5">
      <c r="F13" s="85"/>
    </row>
  </sheetData>
  <sheetProtection/>
  <mergeCells count="4">
    <mergeCell ref="A1:G1"/>
    <mergeCell ref="A3:B3"/>
    <mergeCell ref="A4:B4"/>
    <mergeCell ref="A10:F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F4:F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00390625" defaultRowHeight="13.5"/>
  <cols>
    <col min="1" max="1" width="12.00390625" style="46" customWidth="1"/>
    <col min="2" max="6" width="15.00390625" style="46" customWidth="1"/>
    <col min="7" max="16384" width="9.00390625" style="46" customWidth="1"/>
  </cols>
  <sheetData>
    <row r="1" spans="1:6" ht="17.25">
      <c r="A1" s="291" t="s">
        <v>417</v>
      </c>
      <c r="B1" s="291"/>
      <c r="C1" s="291"/>
      <c r="D1" s="291"/>
      <c r="E1" s="291"/>
      <c r="F1" s="291"/>
    </row>
    <row r="2" ht="14.25" thickBot="1">
      <c r="A2" s="47"/>
    </row>
    <row r="3" spans="1:6" ht="15" customHeight="1">
      <c r="A3" s="214" t="s">
        <v>59</v>
      </c>
      <c r="B3" s="242" t="s">
        <v>113</v>
      </c>
      <c r="C3" s="242" t="s">
        <v>114</v>
      </c>
      <c r="D3" s="242" t="s">
        <v>115</v>
      </c>
      <c r="E3" s="242" t="s">
        <v>289</v>
      </c>
      <c r="F3" s="243" t="s">
        <v>349</v>
      </c>
    </row>
    <row r="4" spans="1:6" ht="15" customHeight="1">
      <c r="A4" s="82" t="s">
        <v>102</v>
      </c>
      <c r="B4" s="217">
        <v>1062761</v>
      </c>
      <c r="C4" s="217">
        <v>1097933</v>
      </c>
      <c r="D4" s="217">
        <v>1277720</v>
      </c>
      <c r="E4" s="217">
        <v>1442747</v>
      </c>
      <c r="F4" s="217">
        <v>1286262</v>
      </c>
    </row>
    <row r="5" spans="1:6" ht="15" customHeight="1" thickBot="1">
      <c r="A5" s="83" t="s">
        <v>116</v>
      </c>
      <c r="B5" s="218">
        <v>88563</v>
      </c>
      <c r="C5" s="219">
        <v>91494</v>
      </c>
      <c r="D5" s="219">
        <v>106477</v>
      </c>
      <c r="E5" s="219">
        <v>120229</v>
      </c>
      <c r="F5" s="219">
        <v>107189</v>
      </c>
    </row>
    <row r="6" spans="1:6" s="50" customFormat="1" ht="15" customHeight="1">
      <c r="A6" s="84"/>
      <c r="F6" s="51" t="s">
        <v>117</v>
      </c>
    </row>
    <row r="10" ht="13.5">
      <c r="E10" s="85"/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3.25390625" defaultRowHeight="13.5"/>
  <cols>
    <col min="1" max="1" width="24.625" style="86" customWidth="1"/>
    <col min="2" max="6" width="12.50390625" style="86" customWidth="1"/>
    <col min="7" max="254" width="9.00390625" style="86" customWidth="1"/>
    <col min="255" max="255" width="4.625" style="86" customWidth="1"/>
    <col min="256" max="16384" width="3.25390625" style="86" customWidth="1"/>
  </cols>
  <sheetData>
    <row r="1" spans="1:6" ht="17.25">
      <c r="A1" s="344" t="s">
        <v>418</v>
      </c>
      <c r="B1" s="344"/>
      <c r="C1" s="344"/>
      <c r="D1" s="344"/>
      <c r="E1" s="344"/>
      <c r="F1" s="344"/>
    </row>
    <row r="2" ht="14.25" thickBot="1"/>
    <row r="3" spans="1:6" ht="18" customHeight="1">
      <c r="A3" s="210" t="s">
        <v>357</v>
      </c>
      <c r="B3" s="198" t="s">
        <v>118</v>
      </c>
      <c r="C3" s="198" t="s">
        <v>119</v>
      </c>
      <c r="D3" s="198" t="s">
        <v>120</v>
      </c>
      <c r="E3" s="198" t="s">
        <v>290</v>
      </c>
      <c r="F3" s="197" t="s">
        <v>358</v>
      </c>
    </row>
    <row r="4" spans="1:6" ht="18" customHeight="1">
      <c r="A4" s="169" t="s">
        <v>352</v>
      </c>
      <c r="B4" s="87">
        <v>205</v>
      </c>
      <c r="C4" s="88">
        <v>68</v>
      </c>
      <c r="D4" s="88">
        <v>55</v>
      </c>
      <c r="E4" s="88">
        <v>158</v>
      </c>
      <c r="F4" s="88">
        <v>66</v>
      </c>
    </row>
    <row r="5" spans="1:6" ht="18" customHeight="1">
      <c r="A5" s="170" t="s">
        <v>392</v>
      </c>
      <c r="B5" s="89">
        <v>711</v>
      </c>
      <c r="C5" s="88">
        <v>807</v>
      </c>
      <c r="D5" s="88">
        <v>965</v>
      </c>
      <c r="E5" s="88">
        <v>839</v>
      </c>
      <c r="F5" s="88">
        <v>910</v>
      </c>
    </row>
    <row r="6" spans="1:6" ht="18" customHeight="1">
      <c r="A6" s="170" t="s">
        <v>353</v>
      </c>
      <c r="B6" s="89">
        <v>216</v>
      </c>
      <c r="C6" s="88">
        <v>191</v>
      </c>
      <c r="D6" s="88">
        <v>211</v>
      </c>
      <c r="E6" s="88">
        <v>170</v>
      </c>
      <c r="F6" s="88">
        <v>161</v>
      </c>
    </row>
    <row r="7" spans="1:6" ht="18" customHeight="1">
      <c r="A7" s="170" t="s">
        <v>354</v>
      </c>
      <c r="B7" s="90" t="s">
        <v>53</v>
      </c>
      <c r="C7" s="91">
        <v>31</v>
      </c>
      <c r="D7" s="91">
        <v>329</v>
      </c>
      <c r="E7" s="88">
        <v>185</v>
      </c>
      <c r="F7" s="88">
        <v>307</v>
      </c>
    </row>
    <row r="8" spans="1:6" ht="18" customHeight="1">
      <c r="A8" s="170" t="s">
        <v>355</v>
      </c>
      <c r="B8" s="89">
        <v>583</v>
      </c>
      <c r="C8" s="88">
        <v>464</v>
      </c>
      <c r="D8" s="88">
        <v>508</v>
      </c>
      <c r="E8" s="179">
        <v>1084</v>
      </c>
      <c r="F8" s="179">
        <v>1491</v>
      </c>
    </row>
    <row r="9" spans="1:6" ht="18" customHeight="1" thickBot="1">
      <c r="A9" s="93" t="s">
        <v>356</v>
      </c>
      <c r="B9" s="94">
        <v>268</v>
      </c>
      <c r="C9" s="94">
        <v>226</v>
      </c>
      <c r="D9" s="94">
        <v>240</v>
      </c>
      <c r="E9" s="94">
        <v>330</v>
      </c>
      <c r="F9" s="94">
        <v>230</v>
      </c>
    </row>
    <row r="10" spans="1:6" ht="18" customHeight="1">
      <c r="A10" s="95" t="s">
        <v>350</v>
      </c>
      <c r="B10" s="95"/>
      <c r="C10" s="95"/>
      <c r="D10" s="95"/>
      <c r="E10" s="95"/>
      <c r="F10" s="96" t="s">
        <v>122</v>
      </c>
    </row>
    <row r="11" ht="18" customHeight="1">
      <c r="A11" s="86" t="s">
        <v>351</v>
      </c>
    </row>
    <row r="13" spans="2:6" ht="13.5">
      <c r="B13" s="97"/>
      <c r="C13" s="98"/>
      <c r="D13" s="97"/>
      <c r="E13" s="97"/>
      <c r="F13" s="97"/>
    </row>
    <row r="14" spans="2:6" ht="13.5">
      <c r="B14" s="99"/>
      <c r="C14" s="99"/>
      <c r="D14" s="99"/>
      <c r="E14" s="99"/>
      <c r="F14" s="99"/>
    </row>
    <row r="15" spans="2:6" ht="13.5">
      <c r="B15" s="99"/>
      <c r="C15" s="99"/>
      <c r="D15" s="99"/>
      <c r="E15" s="99"/>
      <c r="F15" s="99"/>
    </row>
    <row r="18" ht="13.5">
      <c r="F18" s="99"/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00390625" defaultRowHeight="13.5"/>
  <cols>
    <col min="1" max="1" width="1.625" style="46" customWidth="1"/>
    <col min="2" max="2" width="19.625" style="46" customWidth="1"/>
    <col min="3" max="12" width="6.625" style="46" customWidth="1"/>
    <col min="13" max="16384" width="9.00390625" style="46" customWidth="1"/>
  </cols>
  <sheetData>
    <row r="1" spans="1:12" ht="18" customHeight="1">
      <c r="A1" s="291" t="s">
        <v>419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11.25" customHeight="1" thickBot="1">
      <c r="A2" s="47"/>
      <c r="B2" s="47"/>
      <c r="C2" s="47"/>
      <c r="D2" s="47"/>
      <c r="E2" s="47"/>
      <c r="F2" s="47"/>
      <c r="G2" s="47"/>
      <c r="H2" s="47"/>
      <c r="I2" s="47"/>
      <c r="J2" s="156"/>
      <c r="K2" s="155"/>
      <c r="L2" s="47"/>
    </row>
    <row r="3" spans="1:12" ht="15.75" customHeight="1">
      <c r="A3" s="353" t="s">
        <v>123</v>
      </c>
      <c r="B3" s="354"/>
      <c r="C3" s="359" t="s">
        <v>113</v>
      </c>
      <c r="D3" s="360"/>
      <c r="E3" s="359" t="s">
        <v>114</v>
      </c>
      <c r="F3" s="360"/>
      <c r="G3" s="359" t="s">
        <v>115</v>
      </c>
      <c r="H3" s="360"/>
      <c r="I3" s="359" t="s">
        <v>289</v>
      </c>
      <c r="J3" s="346"/>
      <c r="K3" s="361" t="s">
        <v>349</v>
      </c>
      <c r="L3" s="345"/>
    </row>
    <row r="4" spans="1:12" ht="15" customHeight="1">
      <c r="A4" s="355"/>
      <c r="B4" s="356"/>
      <c r="C4" s="178" t="s">
        <v>124</v>
      </c>
      <c r="D4" s="178" t="s">
        <v>63</v>
      </c>
      <c r="E4" s="178" t="s">
        <v>124</v>
      </c>
      <c r="F4" s="178" t="s">
        <v>63</v>
      </c>
      <c r="G4" s="178" t="s">
        <v>124</v>
      </c>
      <c r="H4" s="178" t="s">
        <v>63</v>
      </c>
      <c r="I4" s="178" t="s">
        <v>124</v>
      </c>
      <c r="J4" s="157" t="s">
        <v>63</v>
      </c>
      <c r="K4" s="178" t="s">
        <v>124</v>
      </c>
      <c r="L4" s="158" t="s">
        <v>63</v>
      </c>
    </row>
    <row r="5" spans="1:12" ht="15" customHeight="1">
      <c r="A5" s="357"/>
      <c r="B5" s="358"/>
      <c r="C5" s="159" t="s">
        <v>125</v>
      </c>
      <c r="D5" s="159" t="s">
        <v>126</v>
      </c>
      <c r="E5" s="159" t="s">
        <v>125</v>
      </c>
      <c r="F5" s="159" t="s">
        <v>126</v>
      </c>
      <c r="G5" s="159" t="s">
        <v>125</v>
      </c>
      <c r="H5" s="159" t="s">
        <v>127</v>
      </c>
      <c r="I5" s="159" t="s">
        <v>125</v>
      </c>
      <c r="J5" s="160" t="s">
        <v>325</v>
      </c>
      <c r="K5" s="159" t="s">
        <v>125</v>
      </c>
      <c r="L5" s="161" t="s">
        <v>127</v>
      </c>
    </row>
    <row r="6" spans="1:12" s="50" customFormat="1" ht="17.25" customHeight="1">
      <c r="A6" s="351" t="s">
        <v>103</v>
      </c>
      <c r="B6" s="352"/>
      <c r="C6" s="220">
        <v>239</v>
      </c>
      <c r="D6" s="221">
        <v>1117</v>
      </c>
      <c r="E6" s="220">
        <v>73</v>
      </c>
      <c r="F6" s="222">
        <v>1212</v>
      </c>
      <c r="G6" s="220">
        <v>74</v>
      </c>
      <c r="H6" s="223">
        <v>1440</v>
      </c>
      <c r="I6" s="220">
        <v>194</v>
      </c>
      <c r="J6" s="223">
        <v>1239</v>
      </c>
      <c r="K6" s="220">
        <v>66</v>
      </c>
      <c r="L6" s="224">
        <v>1329</v>
      </c>
    </row>
    <row r="7" spans="1:12" s="50" customFormat="1" ht="17.25" customHeight="1">
      <c r="A7" s="162"/>
      <c r="B7" s="163" t="s">
        <v>128</v>
      </c>
      <c r="C7" s="164" t="s">
        <v>53</v>
      </c>
      <c r="D7" s="164" t="s">
        <v>53</v>
      </c>
      <c r="E7" s="164" t="s">
        <v>53</v>
      </c>
      <c r="F7" s="164" t="s">
        <v>53</v>
      </c>
      <c r="G7" s="164">
        <v>10</v>
      </c>
      <c r="H7" s="164">
        <v>161</v>
      </c>
      <c r="I7" s="164">
        <v>65</v>
      </c>
      <c r="J7" s="164">
        <v>179</v>
      </c>
      <c r="K7" s="168">
        <v>13</v>
      </c>
      <c r="L7" s="168">
        <v>120</v>
      </c>
    </row>
    <row r="8" spans="1:12" s="50" customFormat="1" ht="17.25" customHeight="1">
      <c r="A8" s="162"/>
      <c r="B8" s="163" t="s">
        <v>129</v>
      </c>
      <c r="C8" s="164" t="s">
        <v>53</v>
      </c>
      <c r="D8" s="164" t="s">
        <v>53</v>
      </c>
      <c r="E8" s="164" t="s">
        <v>53</v>
      </c>
      <c r="F8" s="164" t="s">
        <v>53</v>
      </c>
      <c r="G8" s="164">
        <v>3</v>
      </c>
      <c r="H8" s="164">
        <v>153</v>
      </c>
      <c r="I8" s="164">
        <v>19</v>
      </c>
      <c r="J8" s="164">
        <v>171</v>
      </c>
      <c r="K8" s="164">
        <v>5</v>
      </c>
      <c r="L8" s="168">
        <v>305</v>
      </c>
    </row>
    <row r="9" spans="1:12" s="50" customFormat="1" ht="17.25" customHeight="1">
      <c r="A9" s="162"/>
      <c r="B9" s="163" t="s">
        <v>130</v>
      </c>
      <c r="C9" s="164" t="s">
        <v>53</v>
      </c>
      <c r="D9" s="164" t="s">
        <v>53</v>
      </c>
      <c r="E9" s="164" t="s">
        <v>53</v>
      </c>
      <c r="F9" s="164" t="s">
        <v>53</v>
      </c>
      <c r="G9" s="164">
        <v>22</v>
      </c>
      <c r="H9" s="164">
        <v>366</v>
      </c>
      <c r="I9" s="164">
        <v>25</v>
      </c>
      <c r="J9" s="164">
        <v>240</v>
      </c>
      <c r="K9" s="168">
        <v>4</v>
      </c>
      <c r="L9" s="168">
        <v>213</v>
      </c>
    </row>
    <row r="10" spans="1:12" s="50" customFormat="1" ht="17.25" customHeight="1">
      <c r="A10" s="162"/>
      <c r="B10" s="163" t="s">
        <v>131</v>
      </c>
      <c r="C10" s="164" t="s">
        <v>53</v>
      </c>
      <c r="D10" s="164" t="s">
        <v>53</v>
      </c>
      <c r="E10" s="164" t="s">
        <v>53</v>
      </c>
      <c r="F10" s="164" t="s">
        <v>53</v>
      </c>
      <c r="G10" s="164">
        <v>13</v>
      </c>
      <c r="H10" s="164">
        <v>125</v>
      </c>
      <c r="I10" s="164">
        <v>31</v>
      </c>
      <c r="J10" s="164">
        <v>116</v>
      </c>
      <c r="K10" s="168">
        <v>9</v>
      </c>
      <c r="L10" s="168">
        <v>71</v>
      </c>
    </row>
    <row r="11" spans="1:12" s="50" customFormat="1" ht="17.25" customHeight="1">
      <c r="A11" s="162"/>
      <c r="B11" s="163" t="s">
        <v>132</v>
      </c>
      <c r="C11" s="164" t="s">
        <v>53</v>
      </c>
      <c r="D11" s="164" t="s">
        <v>53</v>
      </c>
      <c r="E11" s="164" t="s">
        <v>53</v>
      </c>
      <c r="F11" s="164" t="s">
        <v>53</v>
      </c>
      <c r="G11" s="164">
        <v>2</v>
      </c>
      <c r="H11" s="164">
        <v>96</v>
      </c>
      <c r="I11" s="164">
        <v>3</v>
      </c>
      <c r="J11" s="164">
        <v>59</v>
      </c>
      <c r="K11" s="168">
        <v>6</v>
      </c>
      <c r="L11" s="168">
        <v>221</v>
      </c>
    </row>
    <row r="12" spans="1:12" s="50" customFormat="1" ht="17.25" customHeight="1">
      <c r="A12" s="162"/>
      <c r="B12" s="163" t="s">
        <v>133</v>
      </c>
      <c r="C12" s="164" t="s">
        <v>53</v>
      </c>
      <c r="D12" s="164" t="s">
        <v>53</v>
      </c>
      <c r="E12" s="164" t="s">
        <v>53</v>
      </c>
      <c r="F12" s="164" t="s">
        <v>53</v>
      </c>
      <c r="G12" s="164">
        <v>9</v>
      </c>
      <c r="H12" s="164">
        <v>136</v>
      </c>
      <c r="I12" s="164">
        <v>12</v>
      </c>
      <c r="J12" s="164">
        <v>216</v>
      </c>
      <c r="K12" s="168">
        <v>14</v>
      </c>
      <c r="L12" s="168">
        <v>230</v>
      </c>
    </row>
    <row r="13" spans="1:12" s="50" customFormat="1" ht="17.25" customHeight="1">
      <c r="A13" s="162"/>
      <c r="B13" s="163" t="s">
        <v>134</v>
      </c>
      <c r="C13" s="164" t="s">
        <v>53</v>
      </c>
      <c r="D13" s="164" t="s">
        <v>53</v>
      </c>
      <c r="E13" s="164" t="s">
        <v>53</v>
      </c>
      <c r="F13" s="164" t="s">
        <v>53</v>
      </c>
      <c r="G13" s="164">
        <v>15</v>
      </c>
      <c r="H13" s="164">
        <v>335</v>
      </c>
      <c r="I13" s="164">
        <v>38</v>
      </c>
      <c r="J13" s="164">
        <v>207</v>
      </c>
      <c r="K13" s="164">
        <v>15</v>
      </c>
      <c r="L13" s="168">
        <v>131</v>
      </c>
    </row>
    <row r="14" spans="1:12" s="50" customFormat="1" ht="17.25" customHeight="1" thickBot="1">
      <c r="A14" s="165"/>
      <c r="B14" s="166" t="s">
        <v>135</v>
      </c>
      <c r="C14" s="52" t="s">
        <v>53</v>
      </c>
      <c r="D14" s="52" t="s">
        <v>53</v>
      </c>
      <c r="E14" s="52" t="s">
        <v>53</v>
      </c>
      <c r="F14" s="52" t="s">
        <v>53</v>
      </c>
      <c r="G14" s="52" t="s">
        <v>53</v>
      </c>
      <c r="H14" s="52">
        <v>68</v>
      </c>
      <c r="I14" s="52">
        <v>1</v>
      </c>
      <c r="J14" s="52">
        <v>51</v>
      </c>
      <c r="K14" s="52" t="s">
        <v>394</v>
      </c>
      <c r="L14" s="182">
        <v>38</v>
      </c>
    </row>
    <row r="15" spans="1:12" s="80" customFormat="1" ht="15" customHeight="1">
      <c r="A15" s="167" t="s">
        <v>136</v>
      </c>
      <c r="B15" s="84"/>
      <c r="C15" s="50"/>
      <c r="D15" s="50"/>
      <c r="E15" s="50"/>
      <c r="F15" s="50"/>
      <c r="G15" s="50"/>
      <c r="H15" s="50"/>
      <c r="I15" s="50"/>
      <c r="J15" s="50"/>
      <c r="K15" s="50"/>
      <c r="L15" s="51" t="s">
        <v>137</v>
      </c>
    </row>
    <row r="16" spans="1:12" s="80" customFormat="1" ht="15" customHeight="1">
      <c r="A16" s="168" t="s">
        <v>360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="79" customFormat="1" ht="15" customHeight="1">
      <c r="A17" s="50" t="s">
        <v>359</v>
      </c>
    </row>
    <row r="18" s="79" customFormat="1" ht="15" customHeight="1">
      <c r="A18" s="50" t="s">
        <v>121</v>
      </c>
    </row>
  </sheetData>
  <sheetProtection/>
  <mergeCells count="8">
    <mergeCell ref="A6:B6"/>
    <mergeCell ref="A1:L1"/>
    <mergeCell ref="A3:B5"/>
    <mergeCell ref="C3:D3"/>
    <mergeCell ref="E3:F3"/>
    <mergeCell ref="G3:H3"/>
    <mergeCell ref="I3:J3"/>
    <mergeCell ref="K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1"/>
    </sheetView>
  </sheetViews>
  <sheetFormatPr defaultColWidth="9.00390625" defaultRowHeight="13.5"/>
  <cols>
    <col min="1" max="2" width="2.375" style="1" customWidth="1"/>
    <col min="3" max="3" width="16.75390625" style="1" customWidth="1"/>
    <col min="4" max="4" width="2.50390625" style="1" bestFit="1" customWidth="1"/>
    <col min="5" max="9" width="12.50390625" style="1" customWidth="1"/>
    <col min="10" max="16384" width="9.00390625" style="1" customWidth="1"/>
  </cols>
  <sheetData>
    <row r="1" spans="1:9" ht="18.75" customHeight="1">
      <c r="A1" s="288" t="s">
        <v>420</v>
      </c>
      <c r="B1" s="288"/>
      <c r="C1" s="288"/>
      <c r="D1" s="288"/>
      <c r="E1" s="288"/>
      <c r="F1" s="288"/>
      <c r="G1" s="288"/>
      <c r="H1" s="288"/>
      <c r="I1" s="288"/>
    </row>
    <row r="2" spans="1:9" ht="10.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273" t="s">
        <v>123</v>
      </c>
      <c r="B3" s="273"/>
      <c r="C3" s="273"/>
      <c r="D3" s="274"/>
      <c r="E3" s="244" t="s">
        <v>113</v>
      </c>
      <c r="F3" s="244" t="s">
        <v>114</v>
      </c>
      <c r="G3" s="193" t="s">
        <v>115</v>
      </c>
      <c r="H3" s="192" t="s">
        <v>289</v>
      </c>
      <c r="I3" s="192" t="s">
        <v>349</v>
      </c>
    </row>
    <row r="4" spans="1:9" ht="18.75" customHeight="1">
      <c r="A4" s="362" t="s">
        <v>6</v>
      </c>
      <c r="B4" s="362"/>
      <c r="C4" s="293"/>
      <c r="D4" s="10"/>
      <c r="E4" s="23">
        <v>6567</v>
      </c>
      <c r="F4" s="23">
        <v>8135</v>
      </c>
      <c r="G4" s="141">
        <v>8689</v>
      </c>
      <c r="H4" s="100">
        <v>8062</v>
      </c>
      <c r="I4" s="100">
        <v>9058</v>
      </c>
    </row>
    <row r="5" spans="2:9" ht="18.75" customHeight="1">
      <c r="B5" s="362" t="s">
        <v>138</v>
      </c>
      <c r="C5" s="362"/>
      <c r="D5" s="10"/>
      <c r="E5" s="23">
        <v>610</v>
      </c>
      <c r="F5" s="23">
        <v>603</v>
      </c>
      <c r="G5" s="141">
        <v>496</v>
      </c>
      <c r="H5" s="141">
        <v>489</v>
      </c>
      <c r="I5" s="144">
        <v>500</v>
      </c>
    </row>
    <row r="6" spans="1:9" ht="18.75" customHeight="1">
      <c r="A6" s="16"/>
      <c r="B6" s="16"/>
      <c r="C6" s="21" t="s">
        <v>139</v>
      </c>
      <c r="D6" s="101"/>
      <c r="E6" s="23">
        <v>44</v>
      </c>
      <c r="F6" s="23">
        <v>33</v>
      </c>
      <c r="G6" s="141">
        <v>16</v>
      </c>
      <c r="H6" s="141">
        <v>16</v>
      </c>
      <c r="I6" s="141">
        <v>15</v>
      </c>
    </row>
    <row r="7" spans="1:9" ht="18.75" customHeight="1">
      <c r="A7" s="16"/>
      <c r="B7" s="16"/>
      <c r="C7" s="21" t="s">
        <v>140</v>
      </c>
      <c r="D7" s="101"/>
      <c r="E7" s="26">
        <v>6</v>
      </c>
      <c r="F7" s="26">
        <v>1</v>
      </c>
      <c r="G7" s="144">
        <v>2</v>
      </c>
      <c r="H7" s="144">
        <v>1</v>
      </c>
      <c r="I7" s="144" t="s">
        <v>53</v>
      </c>
    </row>
    <row r="8" spans="1:9" ht="18.75" customHeight="1">
      <c r="A8" s="16"/>
      <c r="B8" s="16"/>
      <c r="C8" s="21" t="s">
        <v>141</v>
      </c>
      <c r="D8" s="101"/>
      <c r="E8" s="23">
        <v>20</v>
      </c>
      <c r="F8" s="23">
        <v>11</v>
      </c>
      <c r="G8" s="141">
        <v>3</v>
      </c>
      <c r="H8" s="141">
        <v>3</v>
      </c>
      <c r="I8" s="141">
        <v>7</v>
      </c>
    </row>
    <row r="9" spans="1:9" ht="18.75" customHeight="1">
      <c r="A9" s="16"/>
      <c r="B9" s="16"/>
      <c r="C9" s="21" t="s">
        <v>142</v>
      </c>
      <c r="D9" s="101"/>
      <c r="E9" s="23">
        <v>29</v>
      </c>
      <c r="F9" s="23">
        <v>13</v>
      </c>
      <c r="G9" s="141">
        <v>18</v>
      </c>
      <c r="H9" s="141">
        <v>7</v>
      </c>
      <c r="I9" s="141">
        <v>8</v>
      </c>
    </row>
    <row r="10" spans="1:9" ht="18.75" customHeight="1">
      <c r="A10" s="16"/>
      <c r="B10" s="16"/>
      <c r="C10" s="21" t="s">
        <v>143</v>
      </c>
      <c r="D10" s="101"/>
      <c r="E10" s="23">
        <v>132</v>
      </c>
      <c r="F10" s="23">
        <v>200</v>
      </c>
      <c r="G10" s="141">
        <v>217</v>
      </c>
      <c r="H10" s="141">
        <v>181</v>
      </c>
      <c r="I10" s="141">
        <v>164</v>
      </c>
    </row>
    <row r="11" spans="1:9" ht="18.75" customHeight="1">
      <c r="A11" s="16"/>
      <c r="B11" s="16"/>
      <c r="C11" s="21" t="s">
        <v>144</v>
      </c>
      <c r="D11" s="101"/>
      <c r="E11" s="23">
        <v>10</v>
      </c>
      <c r="F11" s="23">
        <v>4</v>
      </c>
      <c r="G11" s="141">
        <v>2</v>
      </c>
      <c r="H11" s="141">
        <v>3</v>
      </c>
      <c r="I11" s="144" t="s">
        <v>53</v>
      </c>
    </row>
    <row r="12" spans="1:9" ht="18.75" customHeight="1">
      <c r="A12" s="16"/>
      <c r="B12" s="16"/>
      <c r="C12" s="21" t="s">
        <v>145</v>
      </c>
      <c r="D12" s="101"/>
      <c r="E12" s="23">
        <v>56</v>
      </c>
      <c r="F12" s="23">
        <v>61</v>
      </c>
      <c r="G12" s="141">
        <v>34</v>
      </c>
      <c r="H12" s="141">
        <v>58</v>
      </c>
      <c r="I12" s="141">
        <v>51</v>
      </c>
    </row>
    <row r="13" spans="1:9" ht="18.75" customHeight="1">
      <c r="A13" s="16"/>
      <c r="B13" s="16"/>
      <c r="C13" s="21" t="s">
        <v>146</v>
      </c>
      <c r="D13" s="101"/>
      <c r="E13" s="23">
        <v>9</v>
      </c>
      <c r="F13" s="23">
        <v>15</v>
      </c>
      <c r="G13" s="141">
        <v>4</v>
      </c>
      <c r="H13" s="141">
        <v>4</v>
      </c>
      <c r="I13" s="141">
        <v>5</v>
      </c>
    </row>
    <row r="14" spans="1:9" ht="18.75" customHeight="1">
      <c r="A14" s="16"/>
      <c r="B14" s="16"/>
      <c r="C14" s="21" t="s">
        <v>147</v>
      </c>
      <c r="D14" s="101"/>
      <c r="E14" s="23">
        <v>10</v>
      </c>
      <c r="F14" s="23">
        <v>13</v>
      </c>
      <c r="G14" s="141">
        <v>3</v>
      </c>
      <c r="H14" s="141">
        <v>3</v>
      </c>
      <c r="I14" s="141">
        <v>5</v>
      </c>
    </row>
    <row r="15" spans="1:9" ht="18.75" customHeight="1">
      <c r="A15" s="16"/>
      <c r="B15" s="16"/>
      <c r="C15" s="21" t="s">
        <v>148</v>
      </c>
      <c r="D15" s="101"/>
      <c r="E15" s="26">
        <v>83</v>
      </c>
      <c r="F15" s="26">
        <v>35</v>
      </c>
      <c r="G15" s="144">
        <v>50</v>
      </c>
      <c r="H15" s="144">
        <v>55</v>
      </c>
      <c r="I15" s="144">
        <v>57</v>
      </c>
    </row>
    <row r="16" spans="1:9" ht="18.75" customHeight="1">
      <c r="A16" s="16"/>
      <c r="B16" s="16"/>
      <c r="C16" s="21" t="s">
        <v>149</v>
      </c>
      <c r="D16" s="101"/>
      <c r="E16" s="23">
        <v>20</v>
      </c>
      <c r="F16" s="23">
        <v>10</v>
      </c>
      <c r="G16" s="141">
        <v>6</v>
      </c>
      <c r="H16" s="141">
        <v>5</v>
      </c>
      <c r="I16" s="141">
        <v>1</v>
      </c>
    </row>
    <row r="17" spans="1:9" ht="18.75" customHeight="1">
      <c r="A17" s="16"/>
      <c r="B17" s="16"/>
      <c r="C17" s="21" t="s">
        <v>150</v>
      </c>
      <c r="D17" s="101"/>
      <c r="E17" s="23">
        <v>54</v>
      </c>
      <c r="F17" s="23">
        <v>42</v>
      </c>
      <c r="G17" s="141">
        <v>31</v>
      </c>
      <c r="H17" s="141">
        <v>29</v>
      </c>
      <c r="I17" s="141">
        <v>32</v>
      </c>
    </row>
    <row r="18" spans="1:9" ht="18.75" customHeight="1">
      <c r="A18" s="16"/>
      <c r="B18" s="16"/>
      <c r="C18" s="21" t="s">
        <v>151</v>
      </c>
      <c r="D18" s="101"/>
      <c r="E18" s="23">
        <v>6</v>
      </c>
      <c r="F18" s="23">
        <v>13</v>
      </c>
      <c r="G18" s="144" t="s">
        <v>53</v>
      </c>
      <c r="H18" s="144">
        <v>1</v>
      </c>
      <c r="I18" s="144">
        <v>3</v>
      </c>
    </row>
    <row r="19" spans="1:9" ht="18.75" customHeight="1">
      <c r="A19" s="16"/>
      <c r="B19" s="16"/>
      <c r="C19" s="21" t="s">
        <v>152</v>
      </c>
      <c r="D19" s="365"/>
      <c r="E19" s="366">
        <v>3</v>
      </c>
      <c r="F19" s="367">
        <v>2</v>
      </c>
      <c r="G19" s="367" t="s">
        <v>53</v>
      </c>
      <c r="H19" s="367">
        <v>1</v>
      </c>
      <c r="I19" s="367">
        <v>1</v>
      </c>
    </row>
    <row r="20" spans="1:9" ht="18.75" customHeight="1">
      <c r="A20" s="16"/>
      <c r="B20" s="16"/>
      <c r="C20" s="21" t="s">
        <v>153</v>
      </c>
      <c r="D20" s="365"/>
      <c r="E20" s="366"/>
      <c r="F20" s="367"/>
      <c r="G20" s="367"/>
      <c r="H20" s="367"/>
      <c r="I20" s="367"/>
    </row>
    <row r="21" spans="1:9" ht="18.75" customHeight="1">
      <c r="A21" s="16"/>
      <c r="B21" s="16"/>
      <c r="C21" s="21" t="s">
        <v>154</v>
      </c>
      <c r="D21" s="101"/>
      <c r="E21" s="23">
        <v>31</v>
      </c>
      <c r="F21" s="23">
        <v>2</v>
      </c>
      <c r="G21" s="141">
        <v>2</v>
      </c>
      <c r="H21" s="141">
        <v>1</v>
      </c>
      <c r="I21" s="141">
        <v>1</v>
      </c>
    </row>
    <row r="22" spans="1:9" ht="18.75" customHeight="1">
      <c r="A22" s="16"/>
      <c r="B22" s="16"/>
      <c r="C22" s="21" t="s">
        <v>155</v>
      </c>
      <c r="D22" s="142"/>
      <c r="E22" s="11">
        <v>5</v>
      </c>
      <c r="F22" s="141">
        <v>4</v>
      </c>
      <c r="G22" s="144" t="s">
        <v>53</v>
      </c>
      <c r="H22" s="144">
        <v>3</v>
      </c>
      <c r="I22" s="144">
        <v>3</v>
      </c>
    </row>
    <row r="23" spans="1:9" ht="18.75" customHeight="1">
      <c r="A23" s="16"/>
      <c r="B23" s="16"/>
      <c r="C23" s="21" t="s">
        <v>156</v>
      </c>
      <c r="D23" s="142"/>
      <c r="E23" s="143">
        <v>1</v>
      </c>
      <c r="F23" s="144" t="s">
        <v>53</v>
      </c>
      <c r="G23" s="144">
        <v>1</v>
      </c>
      <c r="H23" s="144" t="s">
        <v>53</v>
      </c>
      <c r="I23" s="144" t="s">
        <v>53</v>
      </c>
    </row>
    <row r="24" spans="1:9" ht="18.75" customHeight="1">
      <c r="A24" s="16"/>
      <c r="B24" s="16"/>
      <c r="C24" s="21" t="s">
        <v>157</v>
      </c>
      <c r="D24" s="101"/>
      <c r="E24" s="23">
        <v>15</v>
      </c>
      <c r="F24" s="23">
        <v>8</v>
      </c>
      <c r="G24" s="141">
        <v>5</v>
      </c>
      <c r="H24" s="141">
        <v>9</v>
      </c>
      <c r="I24" s="141">
        <v>11</v>
      </c>
    </row>
    <row r="25" spans="1:9" ht="18.75" customHeight="1">
      <c r="A25" s="16"/>
      <c r="B25" s="16"/>
      <c r="C25" s="21" t="s">
        <v>158</v>
      </c>
      <c r="D25" s="101"/>
      <c r="E25" s="23">
        <v>19</v>
      </c>
      <c r="F25" s="23">
        <v>65</v>
      </c>
      <c r="G25" s="141">
        <v>41</v>
      </c>
      <c r="H25" s="141">
        <v>43</v>
      </c>
      <c r="I25" s="141">
        <v>52</v>
      </c>
    </row>
    <row r="26" spans="1:9" ht="18.75" customHeight="1">
      <c r="A26" s="16"/>
      <c r="B26" s="16"/>
      <c r="C26" s="21" t="s">
        <v>88</v>
      </c>
      <c r="D26" s="101"/>
      <c r="E26" s="23">
        <v>57</v>
      </c>
      <c r="F26" s="23">
        <v>71</v>
      </c>
      <c r="G26" s="141">
        <v>61</v>
      </c>
      <c r="H26" s="141">
        <v>66</v>
      </c>
      <c r="I26" s="141">
        <v>84</v>
      </c>
    </row>
    <row r="27" spans="1:9" ht="18.75" customHeight="1">
      <c r="A27" s="21"/>
      <c r="B27" s="362" t="s">
        <v>159</v>
      </c>
      <c r="C27" s="362"/>
      <c r="D27" s="10"/>
      <c r="E27" s="23">
        <v>207</v>
      </c>
      <c r="F27" s="23">
        <v>193</v>
      </c>
      <c r="G27" s="141">
        <v>200</v>
      </c>
      <c r="H27" s="141">
        <v>131</v>
      </c>
      <c r="I27" s="141">
        <v>120</v>
      </c>
    </row>
    <row r="28" spans="1:9" ht="18.75" customHeight="1">
      <c r="A28" s="21"/>
      <c r="B28" s="362" t="s">
        <v>160</v>
      </c>
      <c r="C28" s="362"/>
      <c r="D28" s="10"/>
      <c r="E28" s="23">
        <v>1578</v>
      </c>
      <c r="F28" s="23">
        <v>1703</v>
      </c>
      <c r="G28" s="141">
        <v>1716</v>
      </c>
      <c r="H28" s="141">
        <v>1668</v>
      </c>
      <c r="I28" s="141">
        <v>1715</v>
      </c>
    </row>
    <row r="29" spans="1:9" ht="18.75" customHeight="1">
      <c r="A29" s="21"/>
      <c r="B29" s="362" t="s">
        <v>161</v>
      </c>
      <c r="C29" s="362"/>
      <c r="D29" s="10"/>
      <c r="E29" s="23">
        <v>30</v>
      </c>
      <c r="F29" s="23">
        <v>20</v>
      </c>
      <c r="G29" s="141">
        <v>21</v>
      </c>
      <c r="H29" s="141">
        <v>13</v>
      </c>
      <c r="I29" s="141">
        <v>33</v>
      </c>
    </row>
    <row r="30" spans="1:9" ht="18.75" customHeight="1">
      <c r="A30" s="21"/>
      <c r="B30" s="362" t="s">
        <v>162</v>
      </c>
      <c r="C30" s="362"/>
      <c r="D30" s="10"/>
      <c r="E30" s="23">
        <v>2909</v>
      </c>
      <c r="F30" s="23">
        <v>4039</v>
      </c>
      <c r="G30" s="141">
        <v>4657</v>
      </c>
      <c r="H30" s="141">
        <v>4362</v>
      </c>
      <c r="I30" s="141">
        <v>4747</v>
      </c>
    </row>
    <row r="31" spans="1:9" ht="18.75" customHeight="1">
      <c r="A31" s="21"/>
      <c r="B31" s="362" t="s">
        <v>163</v>
      </c>
      <c r="C31" s="362"/>
      <c r="D31" s="10"/>
      <c r="E31" s="23">
        <v>877</v>
      </c>
      <c r="F31" s="23">
        <v>1170</v>
      </c>
      <c r="G31" s="141">
        <v>1161</v>
      </c>
      <c r="H31" s="141">
        <v>1045</v>
      </c>
      <c r="I31" s="141">
        <v>1580</v>
      </c>
    </row>
    <row r="32" spans="1:9" ht="18.75" customHeight="1">
      <c r="A32" s="21"/>
      <c r="B32" s="362" t="s">
        <v>164</v>
      </c>
      <c r="C32" s="362"/>
      <c r="D32" s="10"/>
      <c r="E32" s="23">
        <v>95</v>
      </c>
      <c r="F32" s="23">
        <v>97</v>
      </c>
      <c r="G32" s="144">
        <v>88</v>
      </c>
      <c r="H32" s="144">
        <v>92</v>
      </c>
      <c r="I32" s="144">
        <v>109</v>
      </c>
    </row>
    <row r="33" spans="1:9" ht="18.75" customHeight="1">
      <c r="A33" s="21"/>
      <c r="B33" s="362" t="s">
        <v>165</v>
      </c>
      <c r="C33" s="362"/>
      <c r="D33" s="10"/>
      <c r="E33" s="23">
        <v>146</v>
      </c>
      <c r="F33" s="23">
        <v>151</v>
      </c>
      <c r="G33" s="141">
        <v>160</v>
      </c>
      <c r="H33" s="141">
        <v>123</v>
      </c>
      <c r="I33" s="141">
        <v>140</v>
      </c>
    </row>
    <row r="34" spans="1:9" ht="18.75" customHeight="1">
      <c r="A34" s="21"/>
      <c r="B34" s="362" t="s">
        <v>166</v>
      </c>
      <c r="C34" s="362"/>
      <c r="D34" s="10"/>
      <c r="E34" s="23">
        <v>22</v>
      </c>
      <c r="F34" s="23">
        <v>28</v>
      </c>
      <c r="G34" s="141">
        <v>33</v>
      </c>
      <c r="H34" s="141">
        <v>15</v>
      </c>
      <c r="I34" s="141">
        <v>11</v>
      </c>
    </row>
    <row r="35" spans="1:9" ht="18.75" customHeight="1">
      <c r="A35" s="21"/>
      <c r="B35" s="362" t="s">
        <v>167</v>
      </c>
      <c r="C35" s="362"/>
      <c r="D35" s="10"/>
      <c r="E35" s="26">
        <v>66</v>
      </c>
      <c r="F35" s="26">
        <v>68</v>
      </c>
      <c r="G35" s="141">
        <v>69</v>
      </c>
      <c r="H35" s="141">
        <v>22</v>
      </c>
      <c r="I35" s="141">
        <v>8</v>
      </c>
    </row>
    <row r="36" spans="1:9" ht="18.75" customHeight="1">
      <c r="A36" s="21"/>
      <c r="B36" s="362" t="s">
        <v>296</v>
      </c>
      <c r="C36" s="362"/>
      <c r="D36" s="10"/>
      <c r="E36" s="26" t="s">
        <v>53</v>
      </c>
      <c r="F36" s="26" t="s">
        <v>53</v>
      </c>
      <c r="G36" s="26" t="s">
        <v>53</v>
      </c>
      <c r="H36" s="26">
        <v>37</v>
      </c>
      <c r="I36" s="141">
        <v>27</v>
      </c>
    </row>
    <row r="37" spans="1:9" ht="18.75" customHeight="1">
      <c r="A37" s="21"/>
      <c r="B37" s="362" t="s">
        <v>168</v>
      </c>
      <c r="C37" s="362"/>
      <c r="D37" s="10"/>
      <c r="E37" s="141">
        <v>15</v>
      </c>
      <c r="F37" s="141">
        <v>12</v>
      </c>
      <c r="G37" s="141">
        <v>21</v>
      </c>
      <c r="H37" s="141">
        <v>13</v>
      </c>
      <c r="I37" s="141">
        <v>8</v>
      </c>
    </row>
    <row r="38" spans="1:9" ht="18.75" customHeight="1">
      <c r="A38" s="21"/>
      <c r="B38" s="362" t="s">
        <v>169</v>
      </c>
      <c r="C38" s="362"/>
      <c r="D38" s="10"/>
      <c r="E38" s="26">
        <v>11</v>
      </c>
      <c r="F38" s="26">
        <v>47</v>
      </c>
      <c r="G38" s="144">
        <v>54</v>
      </c>
      <c r="H38" s="144">
        <v>40</v>
      </c>
      <c r="I38" s="141">
        <v>40</v>
      </c>
    </row>
    <row r="39" spans="1:9" ht="18.75" customHeight="1" thickBot="1">
      <c r="A39" s="39"/>
      <c r="B39" s="362" t="s">
        <v>170</v>
      </c>
      <c r="C39" s="362"/>
      <c r="D39" s="13"/>
      <c r="E39" s="40">
        <v>1</v>
      </c>
      <c r="F39" s="40">
        <v>4</v>
      </c>
      <c r="G39" s="40">
        <v>13</v>
      </c>
      <c r="H39" s="40">
        <v>12</v>
      </c>
      <c r="I39" s="15">
        <v>20</v>
      </c>
    </row>
    <row r="40" spans="1:9" ht="15" customHeight="1">
      <c r="A40" s="363" t="s">
        <v>171</v>
      </c>
      <c r="B40" s="363"/>
      <c r="C40" s="363"/>
      <c r="D40" s="363"/>
      <c r="E40" s="363"/>
      <c r="F40" s="363"/>
      <c r="G40" s="363"/>
      <c r="H40" s="363"/>
      <c r="I40" s="42" t="s">
        <v>172</v>
      </c>
    </row>
    <row r="41" spans="1:8" ht="13.5">
      <c r="A41" s="364" t="s">
        <v>173</v>
      </c>
      <c r="B41" s="364"/>
      <c r="C41" s="364"/>
      <c r="D41" s="364"/>
      <c r="E41" s="364"/>
      <c r="F41" s="364"/>
      <c r="G41" s="364"/>
      <c r="H41" s="364"/>
    </row>
    <row r="42" spans="1:8" ht="13.5">
      <c r="A42" s="364" t="s">
        <v>297</v>
      </c>
      <c r="B42" s="364"/>
      <c r="C42" s="364"/>
      <c r="D42" s="364"/>
      <c r="E42" s="364"/>
      <c r="F42" s="364"/>
      <c r="G42" s="364"/>
      <c r="H42" s="364"/>
    </row>
  </sheetData>
  <sheetProtection/>
  <mergeCells count="26">
    <mergeCell ref="G19:G20"/>
    <mergeCell ref="H19:H20"/>
    <mergeCell ref="I19:I20"/>
    <mergeCell ref="B27:C27"/>
    <mergeCell ref="B28:C28"/>
    <mergeCell ref="B29:C29"/>
    <mergeCell ref="A41:H41"/>
    <mergeCell ref="A42:H42"/>
    <mergeCell ref="B32:C32"/>
    <mergeCell ref="A1:I1"/>
    <mergeCell ref="A3:D3"/>
    <mergeCell ref="A4:C4"/>
    <mergeCell ref="B5:C5"/>
    <mergeCell ref="D19:D20"/>
    <mergeCell ref="E19:E20"/>
    <mergeCell ref="F19:F20"/>
    <mergeCell ref="B30:C30"/>
    <mergeCell ref="B31:C31"/>
    <mergeCell ref="A40:H40"/>
    <mergeCell ref="B33:C33"/>
    <mergeCell ref="B34:C34"/>
    <mergeCell ref="B35:C35"/>
    <mergeCell ref="B36:C36"/>
    <mergeCell ref="B37:C37"/>
    <mergeCell ref="B38:C38"/>
    <mergeCell ref="B39:C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:S1"/>
    </sheetView>
  </sheetViews>
  <sheetFormatPr defaultColWidth="9.00390625" defaultRowHeight="13.5"/>
  <cols>
    <col min="1" max="1" width="4.75390625" style="86" customWidth="1"/>
    <col min="2" max="2" width="3.00390625" style="86" customWidth="1"/>
    <col min="3" max="3" width="2.875" style="86" customWidth="1"/>
    <col min="4" max="5" width="4.875" style="86" customWidth="1"/>
    <col min="6" max="11" width="4.75390625" style="86" customWidth="1"/>
    <col min="12" max="13" width="4.875" style="86" customWidth="1"/>
    <col min="14" max="19" width="4.75390625" style="86" customWidth="1"/>
    <col min="20" max="22" width="5.25390625" style="86" customWidth="1"/>
    <col min="23" max="16384" width="9.00390625" style="86" customWidth="1"/>
  </cols>
  <sheetData>
    <row r="1" spans="1:19" ht="21.75" customHeight="1">
      <c r="A1" s="339" t="s">
        <v>421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22" ht="21.7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99"/>
      <c r="U2" s="99"/>
      <c r="V2" s="99"/>
    </row>
    <row r="3" spans="1:21" ht="21.75" customHeight="1">
      <c r="A3" s="371" t="s">
        <v>109</v>
      </c>
      <c r="B3" s="371"/>
      <c r="C3" s="372"/>
      <c r="D3" s="377" t="s">
        <v>174</v>
      </c>
      <c r="E3" s="378"/>
      <c r="F3" s="378"/>
      <c r="G3" s="378"/>
      <c r="H3" s="378"/>
      <c r="I3" s="378"/>
      <c r="J3" s="378"/>
      <c r="K3" s="379"/>
      <c r="L3" s="377" t="s">
        <v>175</v>
      </c>
      <c r="M3" s="378"/>
      <c r="N3" s="378"/>
      <c r="O3" s="378"/>
      <c r="P3" s="378"/>
      <c r="Q3" s="378"/>
      <c r="R3" s="378"/>
      <c r="S3" s="378"/>
      <c r="T3" s="103"/>
      <c r="U3" s="103"/>
    </row>
    <row r="4" spans="1:21" ht="21.75" customHeight="1">
      <c r="A4" s="373"/>
      <c r="B4" s="373"/>
      <c r="C4" s="374"/>
      <c r="D4" s="380" t="s">
        <v>176</v>
      </c>
      <c r="E4" s="369"/>
      <c r="F4" s="368" t="s">
        <v>177</v>
      </c>
      <c r="G4" s="369"/>
      <c r="H4" s="380" t="s">
        <v>178</v>
      </c>
      <c r="I4" s="369"/>
      <c r="J4" s="368" t="s">
        <v>88</v>
      </c>
      <c r="K4" s="369"/>
      <c r="L4" s="368" t="s">
        <v>176</v>
      </c>
      <c r="M4" s="369"/>
      <c r="N4" s="368" t="s">
        <v>177</v>
      </c>
      <c r="O4" s="369"/>
      <c r="P4" s="368" t="s">
        <v>178</v>
      </c>
      <c r="Q4" s="369"/>
      <c r="R4" s="368" t="s">
        <v>88</v>
      </c>
      <c r="S4" s="368"/>
      <c r="T4" s="97" t="s">
        <v>179</v>
      </c>
      <c r="U4" s="97"/>
    </row>
    <row r="5" spans="1:22" ht="21.75" customHeight="1">
      <c r="A5" s="375"/>
      <c r="B5" s="375"/>
      <c r="C5" s="376"/>
      <c r="D5" s="104" t="s">
        <v>180</v>
      </c>
      <c r="E5" s="105" t="s">
        <v>181</v>
      </c>
      <c r="F5" s="105" t="s">
        <v>180</v>
      </c>
      <c r="G5" s="105" t="s">
        <v>181</v>
      </c>
      <c r="H5" s="104" t="s">
        <v>180</v>
      </c>
      <c r="I5" s="105" t="s">
        <v>181</v>
      </c>
      <c r="J5" s="105" t="s">
        <v>180</v>
      </c>
      <c r="K5" s="105" t="s">
        <v>181</v>
      </c>
      <c r="L5" s="105" t="s">
        <v>180</v>
      </c>
      <c r="M5" s="105" t="s">
        <v>181</v>
      </c>
      <c r="N5" s="105" t="s">
        <v>180</v>
      </c>
      <c r="O5" s="105" t="s">
        <v>181</v>
      </c>
      <c r="P5" s="105" t="s">
        <v>180</v>
      </c>
      <c r="Q5" s="105" t="s">
        <v>181</v>
      </c>
      <c r="R5" s="105" t="s">
        <v>180</v>
      </c>
      <c r="S5" s="106" t="s">
        <v>181</v>
      </c>
      <c r="T5" s="97" t="s">
        <v>179</v>
      </c>
      <c r="U5" s="97" t="s">
        <v>179</v>
      </c>
      <c r="V5" s="99"/>
    </row>
    <row r="6" spans="1:21" s="95" customFormat="1" ht="21.75" customHeight="1">
      <c r="A6" s="107" t="s">
        <v>60</v>
      </c>
      <c r="B6" s="108" t="s">
        <v>61</v>
      </c>
      <c r="C6" s="109" t="s">
        <v>75</v>
      </c>
      <c r="D6" s="88">
        <v>2</v>
      </c>
      <c r="E6" s="88">
        <v>2</v>
      </c>
      <c r="F6" s="91" t="s">
        <v>53</v>
      </c>
      <c r="G6" s="91" t="s">
        <v>53</v>
      </c>
      <c r="H6" s="91" t="s">
        <v>53</v>
      </c>
      <c r="I6" s="91" t="s">
        <v>53</v>
      </c>
      <c r="J6" s="88">
        <v>11</v>
      </c>
      <c r="K6" s="88">
        <v>90</v>
      </c>
      <c r="L6" s="91">
        <v>2</v>
      </c>
      <c r="M6" s="91">
        <v>27</v>
      </c>
      <c r="N6" s="91">
        <v>1</v>
      </c>
      <c r="O6" s="91">
        <v>11</v>
      </c>
      <c r="P6" s="91">
        <v>1</v>
      </c>
      <c r="Q6" s="91">
        <v>31</v>
      </c>
      <c r="R6" s="91" t="s">
        <v>53</v>
      </c>
      <c r="S6" s="91" t="s">
        <v>53</v>
      </c>
      <c r="T6" s="95" t="s">
        <v>179</v>
      </c>
      <c r="U6" s="95" t="s">
        <v>179</v>
      </c>
    </row>
    <row r="7" spans="1:21" s="95" customFormat="1" ht="21.75" customHeight="1">
      <c r="A7" s="110"/>
      <c r="B7" s="110" t="s">
        <v>62</v>
      </c>
      <c r="C7" s="111"/>
      <c r="D7" s="88">
        <v>3</v>
      </c>
      <c r="E7" s="88">
        <v>51</v>
      </c>
      <c r="F7" s="91">
        <v>1</v>
      </c>
      <c r="G7" s="91">
        <v>11</v>
      </c>
      <c r="H7" s="91" t="s">
        <v>53</v>
      </c>
      <c r="I7" s="91" t="s">
        <v>53</v>
      </c>
      <c r="J7" s="88">
        <v>9</v>
      </c>
      <c r="K7" s="88">
        <v>93</v>
      </c>
      <c r="L7" s="91">
        <v>2</v>
      </c>
      <c r="M7" s="91">
        <v>56</v>
      </c>
      <c r="N7" s="91">
        <v>1</v>
      </c>
      <c r="O7" s="91">
        <v>14</v>
      </c>
      <c r="P7" s="91">
        <v>1</v>
      </c>
      <c r="Q7" s="91">
        <v>14</v>
      </c>
      <c r="R7" s="91" t="s">
        <v>53</v>
      </c>
      <c r="S7" s="91" t="s">
        <v>53</v>
      </c>
      <c r="T7" s="95" t="s">
        <v>179</v>
      </c>
      <c r="U7" s="95" t="s">
        <v>179</v>
      </c>
    </row>
    <row r="8" spans="1:21" s="95" customFormat="1" ht="21.75" customHeight="1">
      <c r="A8" s="110"/>
      <c r="B8" s="110" t="s">
        <v>291</v>
      </c>
      <c r="C8" s="111"/>
      <c r="D8" s="88">
        <v>1</v>
      </c>
      <c r="E8" s="88">
        <v>1</v>
      </c>
      <c r="F8" s="91" t="s">
        <v>53</v>
      </c>
      <c r="G8" s="91" t="s">
        <v>53</v>
      </c>
      <c r="H8" s="91">
        <v>1</v>
      </c>
      <c r="I8" s="91">
        <v>1</v>
      </c>
      <c r="J8" s="88">
        <v>7</v>
      </c>
      <c r="K8" s="88">
        <v>71</v>
      </c>
      <c r="L8" s="91">
        <v>1</v>
      </c>
      <c r="M8" s="91">
        <v>27</v>
      </c>
      <c r="N8" s="91" t="s">
        <v>53</v>
      </c>
      <c r="O8" s="91" t="s">
        <v>53</v>
      </c>
      <c r="P8" s="91" t="s">
        <v>53</v>
      </c>
      <c r="Q8" s="91" t="s">
        <v>53</v>
      </c>
      <c r="R8" s="91" t="s">
        <v>53</v>
      </c>
      <c r="S8" s="91" t="s">
        <v>53</v>
      </c>
      <c r="T8" s="88" t="s">
        <v>179</v>
      </c>
      <c r="U8" s="88" t="s">
        <v>179</v>
      </c>
    </row>
    <row r="9" spans="1:21" s="95" customFormat="1" ht="21.75" customHeight="1">
      <c r="A9" s="110"/>
      <c r="B9" s="110" t="s">
        <v>361</v>
      </c>
      <c r="C9" s="111"/>
      <c r="D9" s="88">
        <v>1</v>
      </c>
      <c r="E9" s="88">
        <v>1</v>
      </c>
      <c r="F9" s="91" t="s">
        <v>53</v>
      </c>
      <c r="G9" s="91" t="s">
        <v>53</v>
      </c>
      <c r="H9" s="91">
        <v>1</v>
      </c>
      <c r="I9" s="91">
        <v>3</v>
      </c>
      <c r="J9" s="88">
        <v>6</v>
      </c>
      <c r="K9" s="88">
        <v>59</v>
      </c>
      <c r="L9" s="91">
        <v>1</v>
      </c>
      <c r="M9" s="91">
        <v>25</v>
      </c>
      <c r="N9" s="91">
        <v>2</v>
      </c>
      <c r="O9" s="91">
        <v>26</v>
      </c>
      <c r="P9" s="91" t="s">
        <v>53</v>
      </c>
      <c r="Q9" s="91" t="s">
        <v>53</v>
      </c>
      <c r="R9" s="91" t="s">
        <v>53</v>
      </c>
      <c r="S9" s="91" t="s">
        <v>53</v>
      </c>
      <c r="T9" s="91" t="s">
        <v>179</v>
      </c>
      <c r="U9" s="91" t="s">
        <v>179</v>
      </c>
    </row>
    <row r="10" spans="1:21" s="95" customFormat="1" ht="21.75" customHeight="1" thickBot="1">
      <c r="A10" s="112"/>
      <c r="B10" s="183" t="s">
        <v>395</v>
      </c>
      <c r="C10" s="184"/>
      <c r="D10" s="185">
        <v>1</v>
      </c>
      <c r="E10" s="94">
        <v>33</v>
      </c>
      <c r="F10" s="186" t="s">
        <v>53</v>
      </c>
      <c r="G10" s="186" t="s">
        <v>53</v>
      </c>
      <c r="H10" s="186" t="s">
        <v>53</v>
      </c>
      <c r="I10" s="186" t="s">
        <v>53</v>
      </c>
      <c r="J10" s="94">
        <v>3</v>
      </c>
      <c r="K10" s="94">
        <v>22</v>
      </c>
      <c r="L10" s="186">
        <v>1</v>
      </c>
      <c r="M10" s="186">
        <v>2</v>
      </c>
      <c r="N10" s="186">
        <v>1</v>
      </c>
      <c r="O10" s="186">
        <v>25</v>
      </c>
      <c r="P10" s="186" t="s">
        <v>53</v>
      </c>
      <c r="Q10" s="186" t="s">
        <v>53</v>
      </c>
      <c r="R10" s="186" t="s">
        <v>53</v>
      </c>
      <c r="S10" s="186" t="s">
        <v>53</v>
      </c>
      <c r="T10" s="91"/>
      <c r="U10" s="91"/>
    </row>
    <row r="11" spans="16:19" ht="18" customHeight="1">
      <c r="P11" s="370" t="s">
        <v>182</v>
      </c>
      <c r="Q11" s="370"/>
      <c r="R11" s="370"/>
      <c r="S11" s="370"/>
    </row>
    <row r="16" ht="13.5">
      <c r="K16" s="99"/>
    </row>
  </sheetData>
  <sheetProtection/>
  <mergeCells count="13">
    <mergeCell ref="J4:K4"/>
    <mergeCell ref="L4:M4"/>
    <mergeCell ref="N4:O4"/>
    <mergeCell ref="P4:Q4"/>
    <mergeCell ref="R4:S4"/>
    <mergeCell ref="P11:S11"/>
    <mergeCell ref="A1:S1"/>
    <mergeCell ref="A3:C5"/>
    <mergeCell ref="D3:K3"/>
    <mergeCell ref="L3:S3"/>
    <mergeCell ref="D4:E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ignoredErrors>
    <ignoredError sqref="B6:B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9.00390625" defaultRowHeight="13.5"/>
  <cols>
    <col min="1" max="1" width="20.00390625" style="46" customWidth="1"/>
    <col min="2" max="6" width="13.375" style="46" customWidth="1"/>
    <col min="7" max="16384" width="9.00390625" style="46" customWidth="1"/>
  </cols>
  <sheetData>
    <row r="1" spans="1:6" ht="21.75" customHeight="1">
      <c r="A1" s="291" t="s">
        <v>423</v>
      </c>
      <c r="B1" s="291"/>
      <c r="C1" s="291"/>
      <c r="D1" s="291"/>
      <c r="E1" s="291"/>
      <c r="F1" s="291"/>
    </row>
    <row r="2" spans="1:6" ht="19.5" customHeight="1" thickBot="1">
      <c r="A2" s="47"/>
      <c r="B2" s="47"/>
      <c r="C2" s="47"/>
      <c r="D2" s="47"/>
      <c r="E2" s="47"/>
      <c r="F2" s="52" t="s">
        <v>183</v>
      </c>
    </row>
    <row r="3" spans="1:6" ht="22.5" customHeight="1">
      <c r="A3" s="214" t="s">
        <v>426</v>
      </c>
      <c r="B3" s="213" t="s">
        <v>184</v>
      </c>
      <c r="C3" s="237" t="s">
        <v>185</v>
      </c>
      <c r="D3" s="237" t="s">
        <v>186</v>
      </c>
      <c r="E3" s="237" t="s">
        <v>292</v>
      </c>
      <c r="F3" s="213" t="s">
        <v>362</v>
      </c>
    </row>
    <row r="4" spans="1:6" ht="19.5" customHeight="1">
      <c r="A4" s="225" t="s">
        <v>187</v>
      </c>
      <c r="B4" s="226">
        <v>2411</v>
      </c>
      <c r="C4" s="226">
        <v>2401</v>
      </c>
      <c r="D4" s="226">
        <v>2373</v>
      </c>
      <c r="E4" s="226">
        <v>2371</v>
      </c>
      <c r="F4" s="226">
        <v>2340</v>
      </c>
    </row>
    <row r="5" spans="1:6" ht="19.5" customHeight="1">
      <c r="A5" s="114" t="s">
        <v>188</v>
      </c>
      <c r="B5" s="113">
        <v>1686</v>
      </c>
      <c r="C5" s="113">
        <v>1684</v>
      </c>
      <c r="D5" s="113">
        <v>1694</v>
      </c>
      <c r="E5" s="113">
        <v>1692</v>
      </c>
      <c r="F5" s="113">
        <v>1676</v>
      </c>
    </row>
    <row r="6" spans="1:6" ht="19.5" customHeight="1">
      <c r="A6" s="114" t="s">
        <v>189</v>
      </c>
      <c r="B6" s="113">
        <v>186</v>
      </c>
      <c r="C6" s="113">
        <v>184</v>
      </c>
      <c r="D6" s="113">
        <v>180</v>
      </c>
      <c r="E6" s="113">
        <v>180</v>
      </c>
      <c r="F6" s="113">
        <v>170</v>
      </c>
    </row>
    <row r="7" spans="1:6" ht="19.5" customHeight="1">
      <c r="A7" s="114" t="s">
        <v>190</v>
      </c>
      <c r="B7" s="113">
        <v>15</v>
      </c>
      <c r="C7" s="113">
        <v>14</v>
      </c>
      <c r="D7" s="113">
        <v>14</v>
      </c>
      <c r="E7" s="113">
        <v>13</v>
      </c>
      <c r="F7" s="113">
        <v>13</v>
      </c>
    </row>
    <row r="8" spans="1:6" ht="19.5" customHeight="1">
      <c r="A8" s="114" t="s">
        <v>191</v>
      </c>
      <c r="B8" s="113">
        <v>498</v>
      </c>
      <c r="C8" s="113">
        <v>494</v>
      </c>
      <c r="D8" s="113">
        <v>460</v>
      </c>
      <c r="E8" s="113">
        <v>461</v>
      </c>
      <c r="F8" s="113">
        <v>456</v>
      </c>
    </row>
    <row r="9" spans="1:6" ht="19.5" customHeight="1">
      <c r="A9" s="114" t="s">
        <v>192</v>
      </c>
      <c r="B9" s="113">
        <v>6</v>
      </c>
      <c r="C9" s="113">
        <v>5</v>
      </c>
      <c r="D9" s="113">
        <v>5</v>
      </c>
      <c r="E9" s="113">
        <v>5</v>
      </c>
      <c r="F9" s="113">
        <v>5</v>
      </c>
    </row>
    <row r="10" spans="1:6" ht="19.5" customHeight="1">
      <c r="A10" s="114" t="s">
        <v>193</v>
      </c>
      <c r="B10" s="113">
        <v>8</v>
      </c>
      <c r="C10" s="113">
        <v>8</v>
      </c>
      <c r="D10" s="113">
        <v>8</v>
      </c>
      <c r="E10" s="113">
        <v>8</v>
      </c>
      <c r="F10" s="113">
        <v>8</v>
      </c>
    </row>
    <row r="11" spans="1:6" ht="19.5" customHeight="1">
      <c r="A11" s="115" t="s">
        <v>194</v>
      </c>
      <c r="B11" s="113">
        <v>12</v>
      </c>
      <c r="C11" s="113">
        <v>12</v>
      </c>
      <c r="D11" s="113">
        <v>12</v>
      </c>
      <c r="E11" s="113">
        <v>12</v>
      </c>
      <c r="F11" s="113">
        <v>12</v>
      </c>
    </row>
    <row r="12" spans="1:6" ht="19.5" customHeight="1" thickBot="1">
      <c r="A12" s="116" t="s">
        <v>422</v>
      </c>
      <c r="B12" s="117">
        <v>428</v>
      </c>
      <c r="C12" s="118">
        <v>427</v>
      </c>
      <c r="D12" s="118">
        <v>428</v>
      </c>
      <c r="E12" s="118">
        <v>428</v>
      </c>
      <c r="F12" s="118">
        <v>428</v>
      </c>
    </row>
    <row r="13" spans="1:6" ht="18" customHeight="1">
      <c r="A13" s="119" t="s">
        <v>195</v>
      </c>
      <c r="B13" s="119"/>
      <c r="C13" s="119"/>
      <c r="D13" s="119"/>
      <c r="E13" s="119"/>
      <c r="F13" s="120" t="s">
        <v>196</v>
      </c>
    </row>
    <row r="14" spans="1:6" ht="18" customHeight="1">
      <c r="A14" s="50"/>
      <c r="B14" s="50"/>
      <c r="C14" s="50"/>
      <c r="D14" s="50"/>
      <c r="E14" s="50"/>
      <c r="F14" s="51" t="s">
        <v>197</v>
      </c>
    </row>
    <row r="18" ht="13.5">
      <c r="E18" s="46" t="s">
        <v>112</v>
      </c>
    </row>
  </sheetData>
  <sheetProtection/>
  <mergeCells count="1">
    <mergeCell ref="A1:F1"/>
  </mergeCells>
  <printOptions/>
  <pageMargins left="0.7874015748031497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00390625" defaultRowHeight="13.5"/>
  <cols>
    <col min="1" max="1" width="19.375" style="46" customWidth="1"/>
    <col min="2" max="6" width="13.50390625" style="46" customWidth="1"/>
    <col min="7" max="16384" width="9.00390625" style="46" customWidth="1"/>
  </cols>
  <sheetData>
    <row r="1" spans="1:6" ht="21" customHeight="1">
      <c r="A1" s="291" t="s">
        <v>424</v>
      </c>
      <c r="B1" s="291"/>
      <c r="C1" s="291"/>
      <c r="D1" s="291"/>
      <c r="E1" s="291"/>
      <c r="F1" s="291"/>
    </row>
    <row r="2" spans="1:6" ht="17.25" customHeight="1" thickBot="1">
      <c r="A2" s="47"/>
      <c r="F2" s="121" t="s">
        <v>285</v>
      </c>
    </row>
    <row r="3" spans="1:6" ht="21.75" customHeight="1">
      <c r="A3" s="214" t="s">
        <v>59</v>
      </c>
      <c r="B3" s="242" t="s">
        <v>184</v>
      </c>
      <c r="C3" s="242" t="s">
        <v>185</v>
      </c>
      <c r="D3" s="242" t="s">
        <v>186</v>
      </c>
      <c r="E3" s="242" t="s">
        <v>292</v>
      </c>
      <c r="F3" s="243" t="s">
        <v>362</v>
      </c>
    </row>
    <row r="4" spans="1:6" ht="21.75" customHeight="1">
      <c r="A4" s="133" t="s">
        <v>198</v>
      </c>
      <c r="B4" s="122">
        <v>43.4</v>
      </c>
      <c r="C4" s="122">
        <v>43.5</v>
      </c>
      <c r="D4" s="122" t="s">
        <v>201</v>
      </c>
      <c r="E4" s="122" t="s">
        <v>316</v>
      </c>
      <c r="F4" s="122" t="s">
        <v>377</v>
      </c>
    </row>
    <row r="5" spans="1:6" ht="21.75" customHeight="1">
      <c r="A5" s="133" t="s">
        <v>199</v>
      </c>
      <c r="B5" s="122">
        <v>5</v>
      </c>
      <c r="C5" s="122">
        <v>1</v>
      </c>
      <c r="D5" s="122">
        <v>2</v>
      </c>
      <c r="E5" s="122" t="s">
        <v>317</v>
      </c>
      <c r="F5" s="122" t="s">
        <v>295</v>
      </c>
    </row>
    <row r="6" spans="1:6" ht="21.75" customHeight="1">
      <c r="A6" s="133" t="s">
        <v>282</v>
      </c>
      <c r="B6" s="122">
        <v>281</v>
      </c>
      <c r="C6" s="122">
        <v>293</v>
      </c>
      <c r="D6" s="122">
        <v>290</v>
      </c>
      <c r="E6" s="122" t="s">
        <v>318</v>
      </c>
      <c r="F6" s="122" t="s">
        <v>318</v>
      </c>
    </row>
    <row r="7" spans="1:6" ht="21.75" customHeight="1">
      <c r="A7" s="133" t="s">
        <v>283</v>
      </c>
      <c r="B7" s="122">
        <v>685</v>
      </c>
      <c r="C7" s="122">
        <v>646</v>
      </c>
      <c r="D7" s="122">
        <v>635</v>
      </c>
      <c r="E7" s="122" t="s">
        <v>319</v>
      </c>
      <c r="F7" s="122" t="s">
        <v>378</v>
      </c>
    </row>
    <row r="8" spans="1:6" ht="21.75" customHeight="1">
      <c r="A8" s="133" t="s">
        <v>284</v>
      </c>
      <c r="B8" s="81">
        <v>598</v>
      </c>
      <c r="C8" s="81">
        <v>613</v>
      </c>
      <c r="D8" s="81">
        <v>640</v>
      </c>
      <c r="E8" s="81">
        <v>657</v>
      </c>
      <c r="F8" s="81">
        <v>694</v>
      </c>
    </row>
    <row r="9" spans="1:6" ht="21.75" customHeight="1" thickBot="1">
      <c r="A9" s="116" t="s">
        <v>200</v>
      </c>
      <c r="B9" s="138">
        <v>842</v>
      </c>
      <c r="C9" s="139">
        <v>848</v>
      </c>
      <c r="D9" s="139">
        <v>806</v>
      </c>
      <c r="E9" s="139">
        <v>796</v>
      </c>
      <c r="F9" s="139">
        <v>750</v>
      </c>
    </row>
    <row r="10" spans="1:6" s="50" customFormat="1" ht="17.25" customHeight="1">
      <c r="A10" s="84" t="s">
        <v>286</v>
      </c>
      <c r="F10" s="51" t="s">
        <v>202</v>
      </c>
    </row>
    <row r="14" ht="13.5">
      <c r="E14" s="85"/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E4:E7 D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J1"/>
    </sheetView>
  </sheetViews>
  <sheetFormatPr defaultColWidth="9.00390625" defaultRowHeight="13.5"/>
  <cols>
    <col min="1" max="1" width="13.625" style="1" customWidth="1"/>
    <col min="2" max="2" width="3.625" style="1" customWidth="1"/>
    <col min="3" max="3" width="17.125" style="19" customWidth="1"/>
    <col min="4" max="5" width="3.625" style="19" customWidth="1"/>
    <col min="6" max="6" width="17.125" style="1" customWidth="1"/>
    <col min="7" max="8" width="3.625" style="1" customWidth="1"/>
    <col min="9" max="9" width="17.125" style="1" customWidth="1"/>
    <col min="10" max="10" width="3.625" style="1" customWidth="1"/>
    <col min="11" max="12" width="9.00390625" style="1" customWidth="1"/>
    <col min="13" max="16384" width="9.00390625" style="1" customWidth="1"/>
  </cols>
  <sheetData>
    <row r="1" spans="1:10" ht="17.25">
      <c r="A1" s="288" t="s">
        <v>425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21" customHeight="1" thickBot="1">
      <c r="A2" s="2"/>
      <c r="B2" s="2"/>
      <c r="C2" s="123"/>
      <c r="D2" s="123"/>
      <c r="E2" s="123"/>
      <c r="F2" s="2"/>
      <c r="G2" s="2"/>
      <c r="H2" s="2"/>
      <c r="I2" s="2"/>
      <c r="J2" s="124" t="s">
        <v>396</v>
      </c>
    </row>
    <row r="3" spans="1:10" ht="26.25" customHeight="1">
      <c r="A3" s="196" t="s">
        <v>203</v>
      </c>
      <c r="B3" s="191"/>
      <c r="C3" s="193" t="s">
        <v>204</v>
      </c>
      <c r="D3" s="194"/>
      <c r="E3" s="191"/>
      <c r="F3" s="193" t="s">
        <v>205</v>
      </c>
      <c r="G3" s="194"/>
      <c r="H3" s="193"/>
      <c r="I3" s="228" t="s">
        <v>206</v>
      </c>
      <c r="J3" s="125"/>
    </row>
    <row r="4" spans="1:11" ht="25.5" customHeight="1">
      <c r="A4" s="126" t="s">
        <v>207</v>
      </c>
      <c r="B4" s="127"/>
      <c r="C4" s="20" t="s">
        <v>208</v>
      </c>
      <c r="D4" s="20"/>
      <c r="E4" s="20"/>
      <c r="F4" s="20" t="s">
        <v>209</v>
      </c>
      <c r="G4" s="129"/>
      <c r="H4" s="129"/>
      <c r="I4" s="128" t="s">
        <v>210</v>
      </c>
      <c r="J4" s="128"/>
      <c r="K4" s="128"/>
    </row>
    <row r="5" spans="1:10" ht="25.5" customHeight="1">
      <c r="A5" s="130">
        <v>2</v>
      </c>
      <c r="B5" s="127"/>
      <c r="C5" s="20" t="s">
        <v>211</v>
      </c>
      <c r="D5" s="20"/>
      <c r="E5" s="20"/>
      <c r="F5" s="20" t="s">
        <v>212</v>
      </c>
      <c r="G5" s="129"/>
      <c r="H5" s="129"/>
      <c r="I5" s="20" t="s">
        <v>213</v>
      </c>
      <c r="J5" s="8"/>
    </row>
    <row r="6" spans="1:10" ht="25.5" customHeight="1">
      <c r="A6" s="130">
        <v>3</v>
      </c>
      <c r="B6" s="127"/>
      <c r="C6" s="20" t="s">
        <v>214</v>
      </c>
      <c r="D6" s="20"/>
      <c r="E6" s="20"/>
      <c r="F6" s="20" t="s">
        <v>215</v>
      </c>
      <c r="G6" s="129"/>
      <c r="H6" s="129"/>
      <c r="I6" s="20" t="s">
        <v>216</v>
      </c>
      <c r="J6" s="8"/>
    </row>
    <row r="7" spans="1:10" ht="25.5" customHeight="1">
      <c r="A7" s="130">
        <v>4</v>
      </c>
      <c r="B7" s="127"/>
      <c r="C7" s="20" t="s">
        <v>217</v>
      </c>
      <c r="D7" s="20"/>
      <c r="E7" s="20"/>
      <c r="F7" s="20" t="s">
        <v>218</v>
      </c>
      <c r="G7" s="129"/>
      <c r="H7" s="129"/>
      <c r="I7" s="20" t="s">
        <v>219</v>
      </c>
      <c r="J7" s="8"/>
    </row>
    <row r="8" spans="1:10" ht="25.5" customHeight="1">
      <c r="A8" s="130">
        <v>5</v>
      </c>
      <c r="B8" s="127"/>
      <c r="C8" s="20" t="s">
        <v>220</v>
      </c>
      <c r="D8" s="20"/>
      <c r="E8" s="20"/>
      <c r="F8" s="20" t="s">
        <v>221</v>
      </c>
      <c r="G8" s="129"/>
      <c r="H8" s="129"/>
      <c r="I8" s="20" t="s">
        <v>222</v>
      </c>
      <c r="J8" s="8"/>
    </row>
    <row r="9" spans="1:10" ht="25.5" customHeight="1">
      <c r="A9" s="130">
        <v>6</v>
      </c>
      <c r="B9" s="127"/>
      <c r="C9" s="20" t="s">
        <v>223</v>
      </c>
      <c r="D9" s="20"/>
      <c r="E9" s="20"/>
      <c r="F9" s="20" t="s">
        <v>224</v>
      </c>
      <c r="G9" s="129"/>
      <c r="H9" s="129"/>
      <c r="I9" s="20" t="s">
        <v>225</v>
      </c>
      <c r="J9" s="8"/>
    </row>
    <row r="10" spans="1:10" ht="25.5" customHeight="1">
      <c r="A10" s="130">
        <v>7</v>
      </c>
      <c r="B10" s="127"/>
      <c r="C10" s="20" t="s">
        <v>226</v>
      </c>
      <c r="D10" s="20"/>
      <c r="E10" s="20"/>
      <c r="F10" s="20" t="s">
        <v>227</v>
      </c>
      <c r="G10" s="129"/>
      <c r="H10" s="129"/>
      <c r="I10" s="20" t="s">
        <v>228</v>
      </c>
      <c r="J10" s="8"/>
    </row>
    <row r="11" spans="1:10" ht="25.5" customHeight="1">
      <c r="A11" s="130">
        <v>8</v>
      </c>
      <c r="B11" s="127"/>
      <c r="C11" s="20" t="s">
        <v>229</v>
      </c>
      <c r="D11" s="20"/>
      <c r="E11" s="20"/>
      <c r="F11" s="20" t="s">
        <v>230</v>
      </c>
      <c r="G11" s="129"/>
      <c r="H11" s="129"/>
      <c r="I11" s="20" t="s">
        <v>231</v>
      </c>
      <c r="J11" s="8"/>
    </row>
    <row r="12" spans="1:10" ht="25.5" customHeight="1">
      <c r="A12" s="130">
        <v>9</v>
      </c>
      <c r="B12" s="127"/>
      <c r="C12" s="20" t="s">
        <v>232</v>
      </c>
      <c r="D12" s="20"/>
      <c r="E12" s="20"/>
      <c r="F12" s="20" t="s">
        <v>233</v>
      </c>
      <c r="G12" s="129"/>
      <c r="H12" s="129"/>
      <c r="I12" s="20" t="s">
        <v>234</v>
      </c>
      <c r="J12" s="8"/>
    </row>
    <row r="13" spans="1:10" ht="25.5" customHeight="1">
      <c r="A13" s="130">
        <v>10</v>
      </c>
      <c r="B13" s="127"/>
      <c r="C13" s="20" t="s">
        <v>235</v>
      </c>
      <c r="D13" s="20"/>
      <c r="E13" s="20"/>
      <c r="F13" s="20" t="s">
        <v>236</v>
      </c>
      <c r="G13" s="129"/>
      <c r="H13" s="129"/>
      <c r="I13" s="20" t="s">
        <v>237</v>
      </c>
      <c r="J13" s="8"/>
    </row>
    <row r="14" spans="1:10" ht="25.5" customHeight="1">
      <c r="A14" s="130">
        <v>11</v>
      </c>
      <c r="B14" s="127"/>
      <c r="C14" s="20" t="s">
        <v>235</v>
      </c>
      <c r="D14" s="20"/>
      <c r="E14" s="20"/>
      <c r="F14" s="20" t="s">
        <v>238</v>
      </c>
      <c r="G14" s="129"/>
      <c r="H14" s="129"/>
      <c r="I14" s="20" t="s">
        <v>239</v>
      </c>
      <c r="J14" s="8"/>
    </row>
    <row r="15" spans="1:10" ht="25.5" customHeight="1">
      <c r="A15" s="130">
        <v>12</v>
      </c>
      <c r="B15" s="127"/>
      <c r="C15" s="20" t="s">
        <v>235</v>
      </c>
      <c r="D15" s="20"/>
      <c r="E15" s="20"/>
      <c r="F15" s="20" t="s">
        <v>240</v>
      </c>
      <c r="G15" s="129"/>
      <c r="H15" s="129"/>
      <c r="I15" s="20" t="s">
        <v>241</v>
      </c>
      <c r="J15" s="8"/>
    </row>
    <row r="16" spans="1:10" ht="25.5" customHeight="1">
      <c r="A16" s="130">
        <v>13</v>
      </c>
      <c r="B16" s="127"/>
      <c r="C16" s="20" t="s">
        <v>235</v>
      </c>
      <c r="D16" s="20"/>
      <c r="E16" s="20"/>
      <c r="F16" s="20" t="s">
        <v>242</v>
      </c>
      <c r="G16" s="129"/>
      <c r="H16" s="129"/>
      <c r="I16" s="20" t="s">
        <v>243</v>
      </c>
      <c r="J16" s="8"/>
    </row>
    <row r="17" spans="1:10" ht="25.5" customHeight="1">
      <c r="A17" s="130">
        <v>14</v>
      </c>
      <c r="B17" s="127"/>
      <c r="C17" s="20" t="s">
        <v>235</v>
      </c>
      <c r="D17" s="20"/>
      <c r="E17" s="20"/>
      <c r="F17" s="20" t="s">
        <v>244</v>
      </c>
      <c r="G17" s="129"/>
      <c r="H17" s="129"/>
      <c r="I17" s="20" t="s">
        <v>245</v>
      </c>
      <c r="J17" s="8"/>
    </row>
    <row r="18" spans="1:10" ht="25.5" customHeight="1">
      <c r="A18" s="130">
        <v>15</v>
      </c>
      <c r="B18" s="127"/>
      <c r="C18" s="20" t="s">
        <v>235</v>
      </c>
      <c r="D18" s="20"/>
      <c r="E18" s="20"/>
      <c r="F18" s="20" t="s">
        <v>246</v>
      </c>
      <c r="G18" s="129"/>
      <c r="H18" s="129"/>
      <c r="I18" s="20" t="s">
        <v>247</v>
      </c>
      <c r="J18" s="8"/>
    </row>
    <row r="19" spans="1:10" ht="25.5" customHeight="1">
      <c r="A19" s="130">
        <v>16</v>
      </c>
      <c r="B19" s="127"/>
      <c r="C19" s="20" t="s">
        <v>248</v>
      </c>
      <c r="D19" s="20"/>
      <c r="E19" s="20"/>
      <c r="F19" s="20" t="s">
        <v>249</v>
      </c>
      <c r="G19" s="129"/>
      <c r="H19" s="129"/>
      <c r="I19" s="20" t="s">
        <v>250</v>
      </c>
      <c r="J19" s="8"/>
    </row>
    <row r="20" spans="1:10" ht="25.5" customHeight="1">
      <c r="A20" s="130">
        <v>17</v>
      </c>
      <c r="B20" s="127"/>
      <c r="C20" s="20" t="s">
        <v>248</v>
      </c>
      <c r="D20" s="20"/>
      <c r="E20" s="20"/>
      <c r="F20" s="20" t="s">
        <v>251</v>
      </c>
      <c r="G20" s="129"/>
      <c r="H20" s="129"/>
      <c r="I20" s="20" t="s">
        <v>252</v>
      </c>
      <c r="J20" s="8"/>
    </row>
    <row r="21" spans="1:10" ht="25.5" customHeight="1">
      <c r="A21" s="130">
        <v>18</v>
      </c>
      <c r="B21" s="127"/>
      <c r="C21" s="20" t="s">
        <v>248</v>
      </c>
      <c r="D21" s="20"/>
      <c r="E21" s="20"/>
      <c r="F21" s="20" t="s">
        <v>253</v>
      </c>
      <c r="G21" s="129"/>
      <c r="H21" s="129"/>
      <c r="I21" s="20" t="s">
        <v>254</v>
      </c>
      <c r="J21" s="8"/>
    </row>
    <row r="22" spans="1:10" ht="25.5" customHeight="1">
      <c r="A22" s="130">
        <v>19</v>
      </c>
      <c r="B22" s="127"/>
      <c r="C22" s="20" t="s">
        <v>248</v>
      </c>
      <c r="D22" s="20"/>
      <c r="E22" s="20"/>
      <c r="F22" s="20" t="s">
        <v>255</v>
      </c>
      <c r="G22" s="129"/>
      <c r="H22" s="129"/>
      <c r="I22" s="20" t="s">
        <v>256</v>
      </c>
      <c r="J22" s="8"/>
    </row>
    <row r="23" spans="1:10" ht="25.5" customHeight="1">
      <c r="A23" s="130">
        <v>20</v>
      </c>
      <c r="B23" s="127"/>
      <c r="C23" s="20" t="s">
        <v>257</v>
      </c>
      <c r="D23" s="20"/>
      <c r="E23" s="20"/>
      <c r="F23" s="20" t="s">
        <v>258</v>
      </c>
      <c r="G23" s="129"/>
      <c r="H23" s="129"/>
      <c r="I23" s="20" t="s">
        <v>259</v>
      </c>
      <c r="J23" s="8"/>
    </row>
    <row r="24" spans="1:10" ht="25.5" customHeight="1">
      <c r="A24" s="130">
        <v>21</v>
      </c>
      <c r="B24" s="127"/>
      <c r="C24" s="20" t="s">
        <v>257</v>
      </c>
      <c r="D24" s="20"/>
      <c r="E24" s="20"/>
      <c r="F24" s="20" t="s">
        <v>260</v>
      </c>
      <c r="G24" s="129"/>
      <c r="H24" s="129"/>
      <c r="I24" s="20" t="s">
        <v>261</v>
      </c>
      <c r="J24" s="8"/>
    </row>
    <row r="25" spans="1:10" ht="25.5" customHeight="1">
      <c r="A25" s="130">
        <v>22</v>
      </c>
      <c r="B25" s="127"/>
      <c r="C25" s="20" t="s">
        <v>257</v>
      </c>
      <c r="D25" s="20"/>
      <c r="E25" s="20"/>
      <c r="F25" s="20" t="s">
        <v>262</v>
      </c>
      <c r="G25" s="129"/>
      <c r="H25" s="129"/>
      <c r="I25" s="20" t="s">
        <v>263</v>
      </c>
      <c r="J25" s="8"/>
    </row>
    <row r="26" spans="1:10" ht="25.5" customHeight="1">
      <c r="A26" s="130">
        <v>23</v>
      </c>
      <c r="B26" s="127"/>
      <c r="C26" s="20" t="s">
        <v>264</v>
      </c>
      <c r="D26" s="20"/>
      <c r="E26" s="20"/>
      <c r="F26" s="20" t="s">
        <v>265</v>
      </c>
      <c r="G26" s="129"/>
      <c r="H26" s="129"/>
      <c r="I26" s="20" t="s">
        <v>266</v>
      </c>
      <c r="J26" s="8"/>
    </row>
    <row r="27" spans="1:10" ht="25.5" customHeight="1">
      <c r="A27" s="130">
        <v>24</v>
      </c>
      <c r="B27" s="127"/>
      <c r="C27" s="21" t="s">
        <v>264</v>
      </c>
      <c r="D27" s="21"/>
      <c r="E27" s="21"/>
      <c r="F27" s="21" t="s">
        <v>267</v>
      </c>
      <c r="G27" s="131"/>
      <c r="H27" s="131"/>
      <c r="I27" s="20" t="s">
        <v>268</v>
      </c>
      <c r="J27" s="16"/>
    </row>
    <row r="28" spans="1:10" ht="25.5" customHeight="1">
      <c r="A28" s="130">
        <v>25</v>
      </c>
      <c r="B28" s="127"/>
      <c r="C28" s="21" t="s">
        <v>264</v>
      </c>
      <c r="D28" s="21"/>
      <c r="E28" s="21"/>
      <c r="F28" s="21" t="s">
        <v>269</v>
      </c>
      <c r="G28" s="131"/>
      <c r="H28" s="131"/>
      <c r="I28" s="20" t="s">
        <v>270</v>
      </c>
      <c r="J28" s="16"/>
    </row>
    <row r="29" spans="1:10" ht="25.5" customHeight="1">
      <c r="A29" s="130">
        <v>26</v>
      </c>
      <c r="B29" s="127"/>
      <c r="C29" s="21" t="s">
        <v>264</v>
      </c>
      <c r="D29" s="21"/>
      <c r="E29" s="21"/>
      <c r="F29" s="21" t="s">
        <v>271</v>
      </c>
      <c r="G29" s="131"/>
      <c r="H29" s="131"/>
      <c r="I29" s="20" t="s">
        <v>272</v>
      </c>
      <c r="J29" s="173"/>
    </row>
    <row r="30" spans="1:10" ht="25.5" customHeight="1">
      <c r="A30" s="130">
        <v>27</v>
      </c>
      <c r="B30" s="127"/>
      <c r="C30" s="135" t="s">
        <v>380</v>
      </c>
      <c r="D30" s="21"/>
      <c r="E30" s="21"/>
      <c r="F30" s="21" t="s">
        <v>381</v>
      </c>
      <c r="G30" s="131"/>
      <c r="H30" s="131"/>
      <c r="I30" s="20" t="s">
        <v>427</v>
      </c>
      <c r="J30" s="173"/>
    </row>
    <row r="31" spans="1:10" ht="25.5" customHeight="1" thickBot="1">
      <c r="A31" s="132">
        <v>28</v>
      </c>
      <c r="B31" s="65"/>
      <c r="C31" s="39" t="s">
        <v>379</v>
      </c>
      <c r="D31" s="65"/>
      <c r="E31" s="65"/>
      <c r="F31" s="39" t="s">
        <v>383</v>
      </c>
      <c r="G31" s="174"/>
      <c r="H31" s="65"/>
      <c r="I31" s="12" t="s">
        <v>382</v>
      </c>
      <c r="J31" s="65"/>
    </row>
    <row r="32" spans="1:10" ht="20.25" customHeight="1">
      <c r="A32" s="16"/>
      <c r="B32" s="16"/>
      <c r="C32" s="16"/>
      <c r="D32" s="16"/>
      <c r="E32" s="16"/>
      <c r="F32" s="16"/>
      <c r="G32" s="16"/>
      <c r="H32" s="16"/>
      <c r="I32" s="16"/>
      <c r="J32" s="41" t="s">
        <v>273</v>
      </c>
    </row>
  </sheetData>
  <sheetProtection/>
  <mergeCells count="1">
    <mergeCell ref="A1:J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F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0.625" style="1" customWidth="1"/>
    <col min="4" max="6" width="20.375" style="1" customWidth="1"/>
    <col min="7" max="7" width="1.25" style="1" customWidth="1"/>
    <col min="8" max="8" width="9.00390625" style="1" hidden="1" customWidth="1"/>
    <col min="9" max="16384" width="9.00390625" style="1" customWidth="1"/>
  </cols>
  <sheetData>
    <row r="1" spans="1:6" ht="17.25">
      <c r="A1" s="258" t="s">
        <v>402</v>
      </c>
      <c r="B1" s="258"/>
      <c r="C1" s="258"/>
      <c r="D1" s="258"/>
      <c r="E1" s="258"/>
      <c r="F1" s="258"/>
    </row>
    <row r="2" spans="1:6" ht="15" customHeight="1" thickBot="1">
      <c r="A2" s="2"/>
      <c r="B2" s="2"/>
      <c r="C2" s="2"/>
      <c r="D2" s="2"/>
      <c r="E2" s="2"/>
      <c r="F2" s="3" t="s">
        <v>328</v>
      </c>
    </row>
    <row r="3" spans="1:6" ht="17.25" customHeight="1">
      <c r="A3" s="259" t="s">
        <v>0</v>
      </c>
      <c r="B3" s="260"/>
      <c r="C3" s="263" t="s">
        <v>1</v>
      </c>
      <c r="D3" s="265" t="s">
        <v>2</v>
      </c>
      <c r="E3" s="266"/>
      <c r="F3" s="266"/>
    </row>
    <row r="4" spans="1:6" ht="17.25" customHeight="1">
      <c r="A4" s="261"/>
      <c r="B4" s="262"/>
      <c r="C4" s="264"/>
      <c r="D4" s="227" t="s">
        <v>3</v>
      </c>
      <c r="E4" s="227" t="s">
        <v>4</v>
      </c>
      <c r="F4" s="228" t="s">
        <v>5</v>
      </c>
    </row>
    <row r="5" spans="1:7" s="8" customFormat="1" ht="17.25" customHeight="1">
      <c r="A5" s="267" t="s">
        <v>6</v>
      </c>
      <c r="B5" s="268"/>
      <c r="C5" s="229">
        <v>56</v>
      </c>
      <c r="D5" s="230">
        <v>280700</v>
      </c>
      <c r="E5" s="230">
        <v>140604</v>
      </c>
      <c r="F5" s="230">
        <v>140096</v>
      </c>
      <c r="G5" s="7"/>
    </row>
    <row r="6" spans="1:6" s="8" customFormat="1" ht="17.25" customHeight="1">
      <c r="A6" s="9"/>
      <c r="B6" s="10" t="s">
        <v>7</v>
      </c>
      <c r="C6" s="11">
        <v>15</v>
      </c>
      <c r="D6" s="141">
        <v>85023</v>
      </c>
      <c r="E6" s="141">
        <v>42327</v>
      </c>
      <c r="F6" s="141">
        <v>42696</v>
      </c>
    </row>
    <row r="7" spans="1:6" s="8" customFormat="1" ht="17.25" customHeight="1">
      <c r="A7" s="9"/>
      <c r="B7" s="10" t="s">
        <v>8</v>
      </c>
      <c r="C7" s="11">
        <v>2</v>
      </c>
      <c r="D7" s="141">
        <v>4539</v>
      </c>
      <c r="E7" s="141">
        <v>2189</v>
      </c>
      <c r="F7" s="141">
        <v>2350</v>
      </c>
    </row>
    <row r="8" spans="1:6" s="8" customFormat="1" ht="17.25" customHeight="1">
      <c r="A8" s="9"/>
      <c r="B8" s="10" t="s">
        <v>9</v>
      </c>
      <c r="C8" s="11">
        <v>2</v>
      </c>
      <c r="D8" s="141">
        <v>9231</v>
      </c>
      <c r="E8" s="141">
        <v>4617</v>
      </c>
      <c r="F8" s="141">
        <v>4614</v>
      </c>
    </row>
    <row r="9" spans="1:6" s="8" customFormat="1" ht="17.25" customHeight="1">
      <c r="A9" s="9"/>
      <c r="B9" s="10" t="s">
        <v>10</v>
      </c>
      <c r="C9" s="11">
        <v>3</v>
      </c>
      <c r="D9" s="141">
        <v>18509</v>
      </c>
      <c r="E9" s="141">
        <v>9226</v>
      </c>
      <c r="F9" s="141">
        <v>9283</v>
      </c>
    </row>
    <row r="10" spans="1:6" s="8" customFormat="1" ht="17.25" customHeight="1">
      <c r="A10" s="9"/>
      <c r="B10" s="10" t="s">
        <v>11</v>
      </c>
      <c r="C10" s="11">
        <v>9</v>
      </c>
      <c r="D10" s="141">
        <v>42215</v>
      </c>
      <c r="E10" s="141">
        <v>21442</v>
      </c>
      <c r="F10" s="141">
        <v>20773</v>
      </c>
    </row>
    <row r="11" spans="1:6" s="8" customFormat="1" ht="17.25" customHeight="1">
      <c r="A11" s="9"/>
      <c r="B11" s="10" t="s">
        <v>12</v>
      </c>
      <c r="C11" s="11">
        <v>3</v>
      </c>
      <c r="D11" s="141">
        <v>15716</v>
      </c>
      <c r="E11" s="141">
        <v>7903</v>
      </c>
      <c r="F11" s="141">
        <v>7813</v>
      </c>
    </row>
    <row r="12" spans="1:6" s="8" customFormat="1" ht="17.25" customHeight="1">
      <c r="A12" s="9"/>
      <c r="B12" s="10" t="s">
        <v>13</v>
      </c>
      <c r="C12" s="11">
        <v>4</v>
      </c>
      <c r="D12" s="141">
        <v>21632</v>
      </c>
      <c r="E12" s="141">
        <v>11149</v>
      </c>
      <c r="F12" s="141">
        <v>10483</v>
      </c>
    </row>
    <row r="13" spans="1:6" s="8" customFormat="1" ht="17.25" customHeight="1">
      <c r="A13" s="9"/>
      <c r="B13" s="10" t="s">
        <v>14</v>
      </c>
      <c r="C13" s="11">
        <v>7</v>
      </c>
      <c r="D13" s="141">
        <v>36304</v>
      </c>
      <c r="E13" s="141">
        <v>18122</v>
      </c>
      <c r="F13" s="141">
        <v>18182</v>
      </c>
    </row>
    <row r="14" spans="1:6" s="8" customFormat="1" ht="17.25" customHeight="1">
      <c r="A14" s="9"/>
      <c r="B14" s="10" t="s">
        <v>15</v>
      </c>
      <c r="C14" s="11">
        <v>4</v>
      </c>
      <c r="D14" s="141">
        <v>14670</v>
      </c>
      <c r="E14" s="141">
        <v>7165</v>
      </c>
      <c r="F14" s="141">
        <v>7505</v>
      </c>
    </row>
    <row r="15" spans="1:6" s="8" customFormat="1" ht="17.25" customHeight="1">
      <c r="A15" s="9"/>
      <c r="B15" s="10" t="s">
        <v>16</v>
      </c>
      <c r="C15" s="11">
        <v>5</v>
      </c>
      <c r="D15" s="141">
        <v>23921</v>
      </c>
      <c r="E15" s="141">
        <v>12004</v>
      </c>
      <c r="F15" s="141">
        <v>11917</v>
      </c>
    </row>
    <row r="16" spans="1:7" s="8" customFormat="1" ht="17.25" customHeight="1" thickBot="1">
      <c r="A16" s="12"/>
      <c r="B16" s="13" t="s">
        <v>17</v>
      </c>
      <c r="C16" s="14">
        <v>2</v>
      </c>
      <c r="D16" s="15">
        <v>8940</v>
      </c>
      <c r="E16" s="15">
        <v>4460</v>
      </c>
      <c r="F16" s="15">
        <v>4480</v>
      </c>
      <c r="G16" s="16"/>
    </row>
    <row r="17" spans="5:7" s="8" customFormat="1" ht="17.25" customHeight="1">
      <c r="E17" s="257" t="s">
        <v>18</v>
      </c>
      <c r="F17" s="257"/>
      <c r="G17" s="17"/>
    </row>
    <row r="18" spans="3:6" ht="13.5">
      <c r="C18" s="18"/>
      <c r="D18" s="18"/>
      <c r="E18" s="18"/>
      <c r="F18" s="18"/>
    </row>
    <row r="20" spans="7:9" ht="13.5">
      <c r="G20" s="19" t="s">
        <v>19</v>
      </c>
      <c r="I20" s="1" t="s">
        <v>19</v>
      </c>
    </row>
  </sheetData>
  <sheetProtection/>
  <mergeCells count="6">
    <mergeCell ref="E17:F17"/>
    <mergeCell ref="A1:F1"/>
    <mergeCell ref="A3:B4"/>
    <mergeCell ref="C3:C4"/>
    <mergeCell ref="D3:F3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H1"/>
    </sheetView>
  </sheetViews>
  <sheetFormatPr defaultColWidth="9.00390625" defaultRowHeight="13.5"/>
  <cols>
    <col min="1" max="1" width="30.625" style="1" customWidth="1"/>
    <col min="2" max="2" width="11.50390625" style="1" customWidth="1"/>
    <col min="3" max="3" width="2.625" style="1" customWidth="1"/>
    <col min="4" max="4" width="8.625" style="1" customWidth="1"/>
    <col min="5" max="5" width="9.375" style="1" customWidth="1"/>
    <col min="6" max="7" width="8.50390625" style="1" customWidth="1"/>
    <col min="8" max="8" width="7.125" style="1" customWidth="1"/>
    <col min="9" max="16384" width="9.00390625" style="1" customWidth="1"/>
  </cols>
  <sheetData>
    <row r="1" spans="1:8" ht="26.25" customHeight="1">
      <c r="A1" s="269" t="s">
        <v>403</v>
      </c>
      <c r="B1" s="269"/>
      <c r="C1" s="269"/>
      <c r="D1" s="269"/>
      <c r="E1" s="269"/>
      <c r="F1" s="269"/>
      <c r="G1" s="269"/>
      <c r="H1" s="269"/>
    </row>
    <row r="2" spans="1:8" ht="19.5" customHeight="1" thickBot="1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270" t="s">
        <v>20</v>
      </c>
      <c r="B3" s="271"/>
      <c r="C3" s="278" t="s">
        <v>21</v>
      </c>
      <c r="D3" s="279"/>
      <c r="E3" s="272" t="s">
        <v>22</v>
      </c>
      <c r="F3" s="273"/>
      <c r="G3" s="274"/>
      <c r="H3" s="231" t="s">
        <v>23</v>
      </c>
    </row>
    <row r="4" spans="1:10" ht="19.5" customHeight="1">
      <c r="A4" s="275" t="s">
        <v>24</v>
      </c>
      <c r="B4" s="276"/>
      <c r="C4" s="280" t="s">
        <v>25</v>
      </c>
      <c r="D4" s="281"/>
      <c r="E4" s="232" t="s">
        <v>3</v>
      </c>
      <c r="F4" s="232" t="s">
        <v>4</v>
      </c>
      <c r="G4" s="233" t="s">
        <v>5</v>
      </c>
      <c r="H4" s="234" t="s">
        <v>26</v>
      </c>
      <c r="J4" s="153"/>
    </row>
    <row r="5" spans="1:10" ht="19.5" customHeight="1">
      <c r="A5" s="21" t="s">
        <v>31</v>
      </c>
      <c r="B5" s="22" t="s">
        <v>32</v>
      </c>
      <c r="C5" s="16"/>
      <c r="D5" s="141">
        <v>268923</v>
      </c>
      <c r="E5" s="23">
        <v>110087</v>
      </c>
      <c r="F5" s="23">
        <v>54072</v>
      </c>
      <c r="G5" s="23">
        <v>56015</v>
      </c>
      <c r="H5" s="24">
        <v>40.94</v>
      </c>
      <c r="J5" s="153"/>
    </row>
    <row r="6" spans="1:8" ht="19.5" customHeight="1">
      <c r="A6" s="21" t="s">
        <v>33</v>
      </c>
      <c r="B6" s="22" t="s">
        <v>34</v>
      </c>
      <c r="C6" s="16"/>
      <c r="D6" s="141">
        <v>265308</v>
      </c>
      <c r="E6" s="23">
        <v>122598</v>
      </c>
      <c r="F6" s="23">
        <v>59476</v>
      </c>
      <c r="G6" s="23">
        <v>63122</v>
      </c>
      <c r="H6" s="25">
        <v>46.21</v>
      </c>
    </row>
    <row r="7" spans="1:8" ht="19.5" customHeight="1">
      <c r="A7" s="21" t="s">
        <v>35</v>
      </c>
      <c r="B7" s="22" t="s">
        <v>36</v>
      </c>
      <c r="C7" s="16"/>
      <c r="D7" s="141">
        <v>269891</v>
      </c>
      <c r="E7" s="26">
        <v>149461</v>
      </c>
      <c r="F7" s="26">
        <v>75351</v>
      </c>
      <c r="G7" s="26">
        <v>74110</v>
      </c>
      <c r="H7" s="27">
        <v>55.38</v>
      </c>
    </row>
    <row r="8" spans="1:11" ht="19.5" customHeight="1">
      <c r="A8" s="21" t="s">
        <v>37</v>
      </c>
      <c r="B8" s="22" t="s">
        <v>36</v>
      </c>
      <c r="C8" s="16"/>
      <c r="D8" s="141">
        <v>269891</v>
      </c>
      <c r="E8" s="23">
        <v>149394</v>
      </c>
      <c r="F8" s="23">
        <v>75316</v>
      </c>
      <c r="G8" s="23">
        <v>74078</v>
      </c>
      <c r="H8" s="28">
        <v>55.35</v>
      </c>
      <c r="J8" s="21"/>
      <c r="K8" s="16"/>
    </row>
    <row r="9" spans="1:11" ht="19.5" customHeight="1">
      <c r="A9" s="21" t="s">
        <v>38</v>
      </c>
      <c r="B9" s="22" t="s">
        <v>39</v>
      </c>
      <c r="C9" s="16"/>
      <c r="D9" s="141">
        <v>266912</v>
      </c>
      <c r="E9" s="23">
        <v>64127</v>
      </c>
      <c r="F9" s="23">
        <v>33025</v>
      </c>
      <c r="G9" s="23">
        <v>31102</v>
      </c>
      <c r="H9" s="28">
        <v>24.03</v>
      </c>
      <c r="J9" s="21"/>
      <c r="K9" s="16"/>
    </row>
    <row r="10" spans="1:11" ht="19.5" customHeight="1">
      <c r="A10" s="21" t="s">
        <v>27</v>
      </c>
      <c r="B10" s="22" t="s">
        <v>40</v>
      </c>
      <c r="C10" s="16"/>
      <c r="D10" s="31">
        <v>269490</v>
      </c>
      <c r="E10" s="29">
        <v>98389</v>
      </c>
      <c r="F10" s="29">
        <v>48711</v>
      </c>
      <c r="G10" s="29">
        <v>49678</v>
      </c>
      <c r="H10" s="28">
        <v>36.51</v>
      </c>
      <c r="J10" s="21"/>
      <c r="K10" s="16"/>
    </row>
    <row r="11" spans="1:8" ht="19.5" customHeight="1">
      <c r="A11" s="21" t="s">
        <v>41</v>
      </c>
      <c r="B11" s="22" t="s">
        <v>40</v>
      </c>
      <c r="C11" s="16"/>
      <c r="D11" s="31">
        <v>269490</v>
      </c>
      <c r="E11" s="29">
        <v>98251</v>
      </c>
      <c r="F11" s="29">
        <v>48625</v>
      </c>
      <c r="G11" s="29">
        <v>49626</v>
      </c>
      <c r="H11" s="28">
        <v>36.46</v>
      </c>
    </row>
    <row r="12" spans="1:8" ht="19.5" customHeight="1">
      <c r="A12" s="21" t="s">
        <v>28</v>
      </c>
      <c r="B12" s="22" t="s">
        <v>42</v>
      </c>
      <c r="C12" s="16"/>
      <c r="D12" s="141">
        <v>273550</v>
      </c>
      <c r="E12" s="141">
        <v>179447</v>
      </c>
      <c r="F12" s="141">
        <v>89996</v>
      </c>
      <c r="G12" s="141">
        <v>89451</v>
      </c>
      <c r="H12" s="30">
        <v>65.6</v>
      </c>
    </row>
    <row r="13" spans="1:10" ht="19.5" customHeight="1">
      <c r="A13" s="21" t="s">
        <v>29</v>
      </c>
      <c r="B13" s="22" t="s">
        <v>42</v>
      </c>
      <c r="C13" s="16"/>
      <c r="D13" s="31">
        <v>273550</v>
      </c>
      <c r="E13" s="31">
        <v>179371</v>
      </c>
      <c r="F13" s="31">
        <v>89962</v>
      </c>
      <c r="G13" s="31">
        <v>89409</v>
      </c>
      <c r="H13" s="16">
        <v>65.57</v>
      </c>
      <c r="J13" s="32"/>
    </row>
    <row r="14" spans="1:8" ht="19.5" customHeight="1">
      <c r="A14" s="21" t="s">
        <v>30</v>
      </c>
      <c r="B14" s="22" t="s">
        <v>42</v>
      </c>
      <c r="C14" s="16"/>
      <c r="D14" s="141">
        <v>273229</v>
      </c>
      <c r="E14" s="23">
        <v>172386</v>
      </c>
      <c r="F14" s="23">
        <v>86664</v>
      </c>
      <c r="G14" s="23">
        <v>85722</v>
      </c>
      <c r="H14" s="24">
        <v>63.09</v>
      </c>
    </row>
    <row r="15" spans="1:8" ht="19.5" customHeight="1">
      <c r="A15" s="21" t="s">
        <v>43</v>
      </c>
      <c r="B15" s="22" t="s">
        <v>330</v>
      </c>
      <c r="C15" s="16"/>
      <c r="D15" s="141">
        <v>275488</v>
      </c>
      <c r="E15" s="23">
        <v>153067</v>
      </c>
      <c r="F15" s="23">
        <v>77268</v>
      </c>
      <c r="G15" s="23">
        <v>75799</v>
      </c>
      <c r="H15" s="24">
        <v>55.56</v>
      </c>
    </row>
    <row r="16" spans="1:8" ht="19.5" customHeight="1">
      <c r="A16" s="21" t="s">
        <v>44</v>
      </c>
      <c r="B16" s="22" t="s">
        <v>330</v>
      </c>
      <c r="C16" s="16"/>
      <c r="D16" s="141">
        <v>275488</v>
      </c>
      <c r="E16" s="23">
        <v>153022</v>
      </c>
      <c r="F16" s="23">
        <v>77243</v>
      </c>
      <c r="G16" s="23">
        <v>75779</v>
      </c>
      <c r="H16" s="24">
        <v>55.55</v>
      </c>
    </row>
    <row r="17" spans="1:8" ht="19.5" customHeight="1">
      <c r="A17" s="21" t="s">
        <v>31</v>
      </c>
      <c r="B17" s="22" t="s">
        <v>331</v>
      </c>
      <c r="C17" s="16"/>
      <c r="D17" s="141">
        <v>276035</v>
      </c>
      <c r="E17" s="23">
        <v>109164</v>
      </c>
      <c r="F17" s="23">
        <v>54263</v>
      </c>
      <c r="G17" s="23">
        <v>54901</v>
      </c>
      <c r="H17" s="24">
        <v>39.55</v>
      </c>
    </row>
    <row r="18" spans="1:8" ht="19.5" customHeight="1">
      <c r="A18" s="21" t="s">
        <v>33</v>
      </c>
      <c r="B18" s="22" t="s">
        <v>332</v>
      </c>
      <c r="C18" s="16"/>
      <c r="D18" s="141">
        <v>273959</v>
      </c>
      <c r="E18" s="23">
        <v>110937</v>
      </c>
      <c r="F18" s="23">
        <v>54648</v>
      </c>
      <c r="G18" s="23">
        <v>56289</v>
      </c>
      <c r="H18" s="24">
        <v>40.49</v>
      </c>
    </row>
    <row r="19" spans="1:8" ht="19.5" customHeight="1">
      <c r="A19" s="33" t="s">
        <v>38</v>
      </c>
      <c r="B19" s="34" t="s">
        <v>333</v>
      </c>
      <c r="C19" s="187"/>
      <c r="D19" s="188">
        <v>275994</v>
      </c>
      <c r="E19" s="35">
        <v>61147</v>
      </c>
      <c r="F19" s="35">
        <v>31047</v>
      </c>
      <c r="G19" s="35">
        <v>30100</v>
      </c>
      <c r="H19" s="36">
        <v>22.16</v>
      </c>
    </row>
    <row r="20" spans="1:8" ht="19.5" customHeight="1">
      <c r="A20" s="33" t="s">
        <v>28</v>
      </c>
      <c r="B20" s="34" t="s">
        <v>335</v>
      </c>
      <c r="C20" s="187"/>
      <c r="D20" s="188">
        <v>280580</v>
      </c>
      <c r="E20" s="35">
        <v>157191</v>
      </c>
      <c r="F20" s="35">
        <v>80216</v>
      </c>
      <c r="G20" s="35">
        <v>76975</v>
      </c>
      <c r="H20" s="36">
        <v>56.02</v>
      </c>
    </row>
    <row r="21" spans="1:8" s="8" customFormat="1" ht="19.5" customHeight="1">
      <c r="A21" s="33" t="s">
        <v>29</v>
      </c>
      <c r="B21" s="34" t="s">
        <v>335</v>
      </c>
      <c r="C21" s="187"/>
      <c r="D21" s="188">
        <v>280580</v>
      </c>
      <c r="E21" s="35">
        <v>157148</v>
      </c>
      <c r="F21" s="35">
        <v>80190</v>
      </c>
      <c r="G21" s="35">
        <v>76958</v>
      </c>
      <c r="H21" s="36">
        <v>56.01</v>
      </c>
    </row>
    <row r="22" spans="1:8" s="8" customFormat="1" ht="19.5" customHeight="1">
      <c r="A22" s="33" t="s">
        <v>30</v>
      </c>
      <c r="B22" s="34" t="s">
        <v>335</v>
      </c>
      <c r="C22" s="187"/>
      <c r="D22" s="188">
        <v>280334</v>
      </c>
      <c r="E22" s="35">
        <v>152016</v>
      </c>
      <c r="F22" s="35">
        <v>77810</v>
      </c>
      <c r="G22" s="35">
        <v>74206</v>
      </c>
      <c r="H22" s="36">
        <v>54.23</v>
      </c>
    </row>
    <row r="23" spans="1:8" ht="19.5" customHeight="1" thickBot="1">
      <c r="A23" s="21" t="s">
        <v>397</v>
      </c>
      <c r="B23" s="34" t="s">
        <v>398</v>
      </c>
      <c r="C23" s="187" t="s">
        <v>400</v>
      </c>
      <c r="D23" s="189">
        <v>280961</v>
      </c>
      <c r="E23" s="277" t="s">
        <v>399</v>
      </c>
      <c r="F23" s="277"/>
      <c r="G23" s="277"/>
      <c r="H23" s="277"/>
    </row>
    <row r="24" spans="1:8" ht="19.5" customHeight="1">
      <c r="A24" s="37" t="s">
        <v>401</v>
      </c>
      <c r="B24" s="37"/>
      <c r="C24" s="37"/>
      <c r="D24" s="37"/>
      <c r="E24" s="37"/>
      <c r="F24" s="37"/>
      <c r="G24" s="37"/>
      <c r="H24" s="140" t="s">
        <v>18</v>
      </c>
    </row>
  </sheetData>
  <sheetProtection/>
  <mergeCells count="7">
    <mergeCell ref="A1:H1"/>
    <mergeCell ref="A3:B3"/>
    <mergeCell ref="E3:G3"/>
    <mergeCell ref="A4:B4"/>
    <mergeCell ref="E23:H23"/>
    <mergeCell ref="C3:D3"/>
    <mergeCell ref="C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00390625" defaultRowHeight="13.5"/>
  <cols>
    <col min="1" max="1" width="1.875" style="1" customWidth="1"/>
    <col min="2" max="2" width="14.875" style="1" customWidth="1"/>
    <col min="3" max="4" width="17.25390625" style="1" customWidth="1"/>
    <col min="5" max="6" width="18.125" style="1" customWidth="1"/>
    <col min="7" max="7" width="14.25390625" style="1" customWidth="1"/>
    <col min="8" max="8" width="14.50390625" style="1" customWidth="1"/>
    <col min="9" max="10" width="14.25390625" style="1" customWidth="1"/>
    <col min="11" max="15" width="14.625" style="1" customWidth="1"/>
    <col min="16" max="16" width="14.50390625" style="1" customWidth="1"/>
    <col min="17" max="16384" width="9.00390625" style="1" customWidth="1"/>
  </cols>
  <sheetData>
    <row r="1" spans="1:6" ht="17.25">
      <c r="A1" s="288" t="s">
        <v>404</v>
      </c>
      <c r="B1" s="288"/>
      <c r="C1" s="288"/>
      <c r="D1" s="288"/>
      <c r="E1" s="288"/>
      <c r="F1" s="288"/>
    </row>
    <row r="2" spans="2:6" ht="17.25" customHeight="1" thickBot="1">
      <c r="B2" s="38"/>
      <c r="C2" s="2"/>
      <c r="D2" s="2"/>
      <c r="E2" s="2"/>
      <c r="F2" s="2"/>
    </row>
    <row r="3" spans="1:6" ht="15.75" customHeight="1">
      <c r="A3" s="282" t="s">
        <v>428</v>
      </c>
      <c r="B3" s="283"/>
      <c r="C3" s="265" t="s">
        <v>364</v>
      </c>
      <c r="D3" s="266"/>
      <c r="E3" s="266"/>
      <c r="F3" s="266"/>
    </row>
    <row r="4" spans="1:6" ht="30" customHeight="1">
      <c r="A4" s="284"/>
      <c r="B4" s="285"/>
      <c r="C4" s="235" t="s">
        <v>390</v>
      </c>
      <c r="D4" s="236" t="s">
        <v>391</v>
      </c>
      <c r="E4" s="236" t="s">
        <v>365</v>
      </c>
      <c r="F4" s="236" t="s">
        <v>334</v>
      </c>
    </row>
    <row r="5" spans="1:6" ht="15.75" customHeight="1">
      <c r="A5" s="286" t="s">
        <v>6</v>
      </c>
      <c r="B5" s="287"/>
      <c r="C5" s="248">
        <v>149132</v>
      </c>
      <c r="D5" s="249">
        <v>149369</v>
      </c>
      <c r="E5" s="249">
        <f>SUM(E6:E20)</f>
        <v>150935</v>
      </c>
      <c r="F5" s="249">
        <v>154225</v>
      </c>
    </row>
    <row r="6" spans="2:6" ht="15.75" customHeight="1">
      <c r="B6" s="9" t="s">
        <v>45</v>
      </c>
      <c r="C6" s="200">
        <v>440</v>
      </c>
      <c r="D6" s="199">
        <v>466</v>
      </c>
      <c r="E6" s="199" t="s">
        <v>53</v>
      </c>
      <c r="F6" s="199">
        <v>420</v>
      </c>
    </row>
    <row r="7" spans="2:6" ht="15.75" customHeight="1">
      <c r="B7" s="9" t="s">
        <v>56</v>
      </c>
      <c r="C7" s="200">
        <v>29218</v>
      </c>
      <c r="D7" s="199">
        <v>22067</v>
      </c>
      <c r="E7" s="199" t="s">
        <v>53</v>
      </c>
      <c r="F7" s="199">
        <v>21978</v>
      </c>
    </row>
    <row r="8" spans="2:6" ht="15.75" customHeight="1">
      <c r="B8" s="9" t="s">
        <v>55</v>
      </c>
      <c r="C8" s="200" t="s">
        <v>53</v>
      </c>
      <c r="D8" s="199">
        <v>1822</v>
      </c>
      <c r="E8" s="199" t="s">
        <v>53</v>
      </c>
      <c r="F8" s="199" t="s">
        <v>53</v>
      </c>
    </row>
    <row r="9" spans="2:6" ht="15.75" customHeight="1">
      <c r="B9" s="9" t="s">
        <v>51</v>
      </c>
      <c r="C9" s="200">
        <v>3297</v>
      </c>
      <c r="D9" s="199">
        <v>6777</v>
      </c>
      <c r="E9" s="199" t="s">
        <v>53</v>
      </c>
      <c r="F9" s="199">
        <v>2869</v>
      </c>
    </row>
    <row r="10" spans="2:6" ht="15.75" customHeight="1">
      <c r="B10" s="9" t="s">
        <v>49</v>
      </c>
      <c r="C10" s="200">
        <v>27927</v>
      </c>
      <c r="D10" s="199">
        <v>28865</v>
      </c>
      <c r="E10" s="199">
        <v>48803</v>
      </c>
      <c r="F10" s="199">
        <v>34957</v>
      </c>
    </row>
    <row r="11" spans="2:6" ht="15.75" customHeight="1">
      <c r="B11" s="9" t="s">
        <v>48</v>
      </c>
      <c r="C11" s="200" t="s">
        <v>53</v>
      </c>
      <c r="D11" s="199">
        <v>1368</v>
      </c>
      <c r="E11" s="199" t="s">
        <v>53</v>
      </c>
      <c r="F11" s="199" t="s">
        <v>53</v>
      </c>
    </row>
    <row r="12" spans="2:6" ht="15.75" customHeight="1">
      <c r="B12" s="9" t="s">
        <v>50</v>
      </c>
      <c r="C12" s="200">
        <v>3650</v>
      </c>
      <c r="D12" s="199">
        <v>3620</v>
      </c>
      <c r="E12" s="199" t="s">
        <v>53</v>
      </c>
      <c r="F12" s="199" t="s">
        <v>53</v>
      </c>
    </row>
    <row r="13" spans="2:6" ht="15.75" customHeight="1">
      <c r="B13" s="9" t="s">
        <v>52</v>
      </c>
      <c r="C13" s="200" t="s">
        <v>53</v>
      </c>
      <c r="D13" s="199">
        <v>2587</v>
      </c>
      <c r="E13" s="199" t="s">
        <v>53</v>
      </c>
      <c r="F13" s="199" t="s">
        <v>53</v>
      </c>
    </row>
    <row r="14" spans="2:6" ht="15.75" customHeight="1">
      <c r="B14" s="9" t="s">
        <v>366</v>
      </c>
      <c r="C14" s="200" t="s">
        <v>53</v>
      </c>
      <c r="D14" s="199" t="s">
        <v>53</v>
      </c>
      <c r="E14" s="199">
        <v>30536</v>
      </c>
      <c r="F14" s="199">
        <v>29284</v>
      </c>
    </row>
    <row r="15" spans="2:6" ht="15.75" customHeight="1">
      <c r="B15" s="9" t="s">
        <v>57</v>
      </c>
      <c r="C15" s="200">
        <v>9819</v>
      </c>
      <c r="D15" s="199">
        <v>10521</v>
      </c>
      <c r="E15" s="199">
        <v>12110</v>
      </c>
      <c r="F15" s="199">
        <v>10676</v>
      </c>
    </row>
    <row r="16" spans="2:6" ht="15.75" customHeight="1">
      <c r="B16" s="9" t="s">
        <v>54</v>
      </c>
      <c r="C16" s="200" t="s">
        <v>53</v>
      </c>
      <c r="D16" s="199">
        <v>1079</v>
      </c>
      <c r="E16" s="199" t="s">
        <v>53</v>
      </c>
      <c r="F16" s="199" t="s">
        <v>53</v>
      </c>
    </row>
    <row r="17" spans="2:6" ht="15.75" customHeight="1">
      <c r="B17" s="9" t="s">
        <v>367</v>
      </c>
      <c r="C17" s="200" t="s">
        <v>53</v>
      </c>
      <c r="D17" s="199" t="s">
        <v>53</v>
      </c>
      <c r="E17" s="199">
        <v>32694</v>
      </c>
      <c r="F17" s="199">
        <v>14334</v>
      </c>
    </row>
    <row r="18" spans="2:6" ht="15.75" customHeight="1">
      <c r="B18" s="9" t="s">
        <v>47</v>
      </c>
      <c r="C18" s="200">
        <v>53672</v>
      </c>
      <c r="D18" s="199">
        <v>47258</v>
      </c>
      <c r="E18" s="199">
        <v>26792</v>
      </c>
      <c r="F18" s="199">
        <v>23617</v>
      </c>
    </row>
    <row r="19" spans="2:6" ht="15.75" customHeight="1">
      <c r="B19" s="9" t="s">
        <v>46</v>
      </c>
      <c r="C19" s="200">
        <v>19420</v>
      </c>
      <c r="D19" s="199">
        <v>22939</v>
      </c>
      <c r="E19" s="199" t="s">
        <v>368</v>
      </c>
      <c r="F19" s="199">
        <v>16090</v>
      </c>
    </row>
    <row r="20" spans="1:6" ht="15.75" customHeight="1" thickBot="1">
      <c r="A20" s="2"/>
      <c r="B20" s="12" t="s">
        <v>58</v>
      </c>
      <c r="C20" s="201">
        <v>1689</v>
      </c>
      <c r="D20" s="202" t="s">
        <v>53</v>
      </c>
      <c r="E20" s="202" t="s">
        <v>368</v>
      </c>
      <c r="F20" s="202" t="s">
        <v>53</v>
      </c>
    </row>
    <row r="21" spans="1:6" ht="17.25" customHeight="1">
      <c r="A21" s="38" t="s">
        <v>370</v>
      </c>
      <c r="C21" s="38"/>
      <c r="D21" s="38"/>
      <c r="E21" s="38"/>
      <c r="F21" s="41" t="s">
        <v>369</v>
      </c>
    </row>
    <row r="22" spans="3:6" ht="17.25" customHeight="1">
      <c r="C22" s="38"/>
      <c r="D22" s="38"/>
      <c r="E22" s="38"/>
      <c r="F22" s="38"/>
    </row>
    <row r="23" spans="2:6" ht="17.25" customHeight="1">
      <c r="B23" s="38"/>
      <c r="C23" s="38"/>
      <c r="D23" s="38"/>
      <c r="E23" s="176"/>
      <c r="F23" s="176"/>
    </row>
  </sheetData>
  <sheetProtection/>
  <mergeCells count="4">
    <mergeCell ref="C3:F3"/>
    <mergeCell ref="A3:B4"/>
    <mergeCell ref="A5:B5"/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6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:G1"/>
    </sheetView>
  </sheetViews>
  <sheetFormatPr defaultColWidth="4.75390625" defaultRowHeight="13.5"/>
  <cols>
    <col min="1" max="1" width="2.125" style="46" customWidth="1"/>
    <col min="2" max="2" width="23.625" style="46" customWidth="1"/>
    <col min="3" max="7" width="12.125" style="46" customWidth="1"/>
    <col min="8" max="9" width="12.875" style="46" customWidth="1"/>
    <col min="10" max="11" width="9.75390625" style="46" customWidth="1"/>
    <col min="12" max="12" width="8.00390625" style="46" customWidth="1"/>
    <col min="13" max="13" width="11.875" style="46" customWidth="1"/>
    <col min="14" max="14" width="5.00390625" style="46" customWidth="1"/>
    <col min="15" max="255" width="9.00390625" style="46" customWidth="1"/>
    <col min="256" max="16384" width="4.75390625" style="46" customWidth="1"/>
  </cols>
  <sheetData>
    <row r="1" spans="1:14" ht="17.25" customHeight="1">
      <c r="A1" s="291" t="s">
        <v>405</v>
      </c>
      <c r="B1" s="291"/>
      <c r="C1" s="291"/>
      <c r="D1" s="291"/>
      <c r="E1" s="291"/>
      <c r="F1" s="291"/>
      <c r="G1" s="291"/>
      <c r="H1" s="43"/>
      <c r="I1" s="175"/>
      <c r="J1" s="44"/>
      <c r="K1" s="44"/>
      <c r="L1" s="45"/>
      <c r="M1" s="45"/>
      <c r="N1" s="45"/>
    </row>
    <row r="2" spans="2:14" ht="17.25" customHeight="1" thickBot="1">
      <c r="B2" s="156"/>
      <c r="C2" s="47"/>
      <c r="D2" s="47"/>
      <c r="E2" s="47"/>
      <c r="F2" s="47"/>
      <c r="G2" s="48" t="s">
        <v>287</v>
      </c>
      <c r="H2" s="156"/>
      <c r="J2" s="49"/>
      <c r="K2" s="156"/>
      <c r="M2" s="156"/>
      <c r="N2" s="156"/>
    </row>
    <row r="3" spans="1:7" ht="17.25" customHeight="1">
      <c r="A3" s="289" t="s">
        <v>429</v>
      </c>
      <c r="B3" s="290"/>
      <c r="C3" s="237" t="s">
        <v>99</v>
      </c>
      <c r="D3" s="237" t="s">
        <v>100</v>
      </c>
      <c r="E3" s="237" t="s">
        <v>101</v>
      </c>
      <c r="F3" s="237" t="s">
        <v>288</v>
      </c>
      <c r="G3" s="238" t="s">
        <v>329</v>
      </c>
    </row>
    <row r="4" spans="1:7" ht="17.25" customHeight="1">
      <c r="A4" s="267" t="s">
        <v>298</v>
      </c>
      <c r="B4" s="268"/>
      <c r="C4" s="246">
        <v>40</v>
      </c>
      <c r="D4" s="247">
        <v>40</v>
      </c>
      <c r="E4" s="247">
        <v>40</v>
      </c>
      <c r="F4" s="247">
        <v>36</v>
      </c>
      <c r="G4" s="247">
        <v>36</v>
      </c>
    </row>
    <row r="5" spans="2:7" ht="17.25" customHeight="1">
      <c r="B5" s="135" t="s">
        <v>299</v>
      </c>
      <c r="C5" s="145" t="s">
        <v>53</v>
      </c>
      <c r="D5" s="42" t="s">
        <v>53</v>
      </c>
      <c r="E5" s="42" t="s">
        <v>53</v>
      </c>
      <c r="F5" s="42">
        <v>11</v>
      </c>
      <c r="G5" s="42">
        <v>11</v>
      </c>
    </row>
    <row r="6" spans="2:7" ht="17.25" customHeight="1">
      <c r="B6" s="135" t="s">
        <v>300</v>
      </c>
      <c r="C6" s="145">
        <v>7</v>
      </c>
      <c r="D6" s="42">
        <v>7</v>
      </c>
      <c r="E6" s="42">
        <v>7</v>
      </c>
      <c r="F6" s="42">
        <v>7</v>
      </c>
      <c r="G6" s="42">
        <v>7</v>
      </c>
    </row>
    <row r="7" spans="2:7" ht="17.25" customHeight="1">
      <c r="B7" s="135" t="s">
        <v>389</v>
      </c>
      <c r="C7" s="145">
        <v>3</v>
      </c>
      <c r="D7" s="42">
        <v>4</v>
      </c>
      <c r="E7" s="42">
        <v>4</v>
      </c>
      <c r="F7" s="42">
        <v>4</v>
      </c>
      <c r="G7" s="42">
        <v>5</v>
      </c>
    </row>
    <row r="8" spans="2:7" ht="17.25" customHeight="1">
      <c r="B8" s="135" t="s">
        <v>301</v>
      </c>
      <c r="C8" s="145">
        <v>4</v>
      </c>
      <c r="D8" s="42">
        <v>4</v>
      </c>
      <c r="E8" s="42">
        <v>4</v>
      </c>
      <c r="F8" s="42">
        <v>4</v>
      </c>
      <c r="G8" s="42">
        <v>4</v>
      </c>
    </row>
    <row r="9" spans="2:7" ht="17.25" customHeight="1">
      <c r="B9" s="135" t="s">
        <v>302</v>
      </c>
      <c r="C9" s="145">
        <v>2</v>
      </c>
      <c r="D9" s="42">
        <v>2</v>
      </c>
      <c r="E9" s="42">
        <v>2</v>
      </c>
      <c r="F9" s="42">
        <v>3</v>
      </c>
      <c r="G9" s="42">
        <v>3</v>
      </c>
    </row>
    <row r="10" spans="2:7" ht="17.25" customHeight="1">
      <c r="B10" s="135" t="s">
        <v>303</v>
      </c>
      <c r="C10" s="145">
        <v>4</v>
      </c>
      <c r="D10" s="42">
        <v>4</v>
      </c>
      <c r="E10" s="42">
        <v>3</v>
      </c>
      <c r="F10" s="42">
        <v>2</v>
      </c>
      <c r="G10" s="42">
        <v>2</v>
      </c>
    </row>
    <row r="11" spans="2:7" ht="17.25" customHeight="1">
      <c r="B11" s="135" t="s">
        <v>304</v>
      </c>
      <c r="C11" s="145">
        <v>2</v>
      </c>
      <c r="D11" s="42">
        <v>2</v>
      </c>
      <c r="E11" s="42">
        <v>2</v>
      </c>
      <c r="F11" s="42">
        <v>2</v>
      </c>
      <c r="G11" s="42">
        <v>2</v>
      </c>
    </row>
    <row r="12" spans="2:7" ht="17.25" customHeight="1">
      <c r="B12" s="135" t="s">
        <v>388</v>
      </c>
      <c r="C12" s="145" t="s">
        <v>386</v>
      </c>
      <c r="D12" s="41" t="s">
        <v>386</v>
      </c>
      <c r="E12" s="41" t="s">
        <v>386</v>
      </c>
      <c r="F12" s="41" t="s">
        <v>386</v>
      </c>
      <c r="G12" s="42">
        <v>1</v>
      </c>
    </row>
    <row r="13" spans="2:7" ht="17.25" customHeight="1">
      <c r="B13" s="135" t="s">
        <v>306</v>
      </c>
      <c r="C13" s="145">
        <v>1</v>
      </c>
      <c r="D13" s="42">
        <v>1</v>
      </c>
      <c r="E13" s="42">
        <v>1</v>
      </c>
      <c r="F13" s="42">
        <v>1</v>
      </c>
      <c r="G13" s="42">
        <v>1</v>
      </c>
    </row>
    <row r="14" spans="2:7" ht="17.25" customHeight="1">
      <c r="B14" s="135" t="s">
        <v>305</v>
      </c>
      <c r="C14" s="145" t="s">
        <v>53</v>
      </c>
      <c r="D14" s="42" t="s">
        <v>53</v>
      </c>
      <c r="E14" s="42" t="s">
        <v>53</v>
      </c>
      <c r="F14" s="42">
        <v>2</v>
      </c>
      <c r="G14" s="42" t="s">
        <v>393</v>
      </c>
    </row>
    <row r="15" spans="2:7" ht="17.25" customHeight="1">
      <c r="B15" s="135" t="s">
        <v>307</v>
      </c>
      <c r="C15" s="145">
        <v>16</v>
      </c>
      <c r="D15" s="42">
        <v>10</v>
      </c>
      <c r="E15" s="42">
        <v>9</v>
      </c>
      <c r="F15" s="42" t="s">
        <v>53</v>
      </c>
      <c r="G15" s="42" t="s">
        <v>393</v>
      </c>
    </row>
    <row r="16" spans="2:7" ht="17.25" customHeight="1">
      <c r="B16" s="135" t="s">
        <v>308</v>
      </c>
      <c r="C16" s="145" t="s">
        <v>53</v>
      </c>
      <c r="D16" s="42">
        <v>4</v>
      </c>
      <c r="E16" s="42">
        <v>4</v>
      </c>
      <c r="F16" s="42" t="s">
        <v>53</v>
      </c>
      <c r="G16" s="42" t="s">
        <v>393</v>
      </c>
    </row>
    <row r="17" spans="2:7" ht="17.25" customHeight="1">
      <c r="B17" s="135" t="s">
        <v>309</v>
      </c>
      <c r="C17" s="145" t="s">
        <v>53</v>
      </c>
      <c r="D17" s="42">
        <v>2</v>
      </c>
      <c r="E17" s="42">
        <v>2</v>
      </c>
      <c r="F17" s="42" t="s">
        <v>53</v>
      </c>
      <c r="G17" s="42" t="s">
        <v>393</v>
      </c>
    </row>
    <row r="18" spans="1:7" ht="15.75" customHeight="1" thickBot="1">
      <c r="A18" s="47"/>
      <c r="B18" s="12" t="s">
        <v>387</v>
      </c>
      <c r="C18" s="146">
        <v>1</v>
      </c>
      <c r="D18" s="124" t="s">
        <v>53</v>
      </c>
      <c r="E18" s="124">
        <v>2</v>
      </c>
      <c r="F18" s="124" t="s">
        <v>53</v>
      </c>
      <c r="G18" s="124" t="s">
        <v>393</v>
      </c>
    </row>
    <row r="19" ht="15.75" customHeight="1">
      <c r="G19" s="121" t="s">
        <v>327</v>
      </c>
    </row>
    <row r="20" ht="15.75" customHeight="1">
      <c r="A20" s="1" t="s">
        <v>385</v>
      </c>
    </row>
    <row r="21" ht="15.75" customHeight="1">
      <c r="A21" s="1" t="s">
        <v>384</v>
      </c>
    </row>
  </sheetData>
  <sheetProtection/>
  <mergeCells count="3">
    <mergeCell ref="A3:B3"/>
    <mergeCell ref="A4:B4"/>
    <mergeCell ref="A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A1" sqref="A1:J1"/>
    </sheetView>
  </sheetViews>
  <sheetFormatPr defaultColWidth="23.75390625" defaultRowHeight="13.5"/>
  <cols>
    <col min="1" max="1" width="23.75390625" style="1" customWidth="1"/>
    <col min="2" max="6" width="6.75390625" style="1" customWidth="1"/>
    <col min="7" max="10" width="7.125" style="1" customWidth="1"/>
    <col min="11" max="255" width="9.00390625" style="1" customWidth="1"/>
    <col min="256" max="16384" width="23.75390625" style="1" customWidth="1"/>
  </cols>
  <sheetData>
    <row r="1" spans="1:10" ht="19.5" customHeight="1">
      <c r="A1" s="288" t="s">
        <v>406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9.5" customHeight="1" thickBot="1">
      <c r="A2" s="2"/>
      <c r="I2" s="38"/>
      <c r="J2" s="38"/>
    </row>
    <row r="3" spans="1:10" ht="22.5" customHeight="1">
      <c r="A3" s="53" t="s">
        <v>64</v>
      </c>
      <c r="B3" s="54" t="s">
        <v>65</v>
      </c>
      <c r="C3" s="54" t="s">
        <v>66</v>
      </c>
      <c r="D3" s="54" t="s">
        <v>66</v>
      </c>
      <c r="E3" s="55" t="s">
        <v>66</v>
      </c>
      <c r="F3" s="180" t="s">
        <v>66</v>
      </c>
      <c r="G3" s="56"/>
      <c r="H3" s="56"/>
      <c r="I3" s="56"/>
      <c r="J3" s="56"/>
    </row>
    <row r="4" spans="1:10" ht="22.5" customHeight="1">
      <c r="A4" s="22"/>
      <c r="B4" s="57" t="s">
        <v>67</v>
      </c>
      <c r="C4" s="57" t="s">
        <v>68</v>
      </c>
      <c r="D4" s="57" t="s">
        <v>68</v>
      </c>
      <c r="E4" s="57" t="s">
        <v>68</v>
      </c>
      <c r="F4" s="57" t="s">
        <v>68</v>
      </c>
      <c r="G4" s="58" t="s">
        <v>69</v>
      </c>
      <c r="H4" s="59" t="s">
        <v>363</v>
      </c>
      <c r="I4" s="59" t="s">
        <v>70</v>
      </c>
      <c r="J4" s="59" t="s">
        <v>71</v>
      </c>
    </row>
    <row r="5" spans="1:10" ht="22.5" customHeight="1">
      <c r="A5" s="22"/>
      <c r="B5" s="57">
        <v>20</v>
      </c>
      <c r="C5" s="57">
        <v>21</v>
      </c>
      <c r="D5" s="57">
        <v>22</v>
      </c>
      <c r="E5" s="57">
        <v>23</v>
      </c>
      <c r="F5" s="60">
        <v>24</v>
      </c>
      <c r="G5" s="57" t="s">
        <v>72</v>
      </c>
      <c r="H5" s="60" t="s">
        <v>72</v>
      </c>
      <c r="I5" s="60" t="s">
        <v>72</v>
      </c>
      <c r="J5" s="60" t="s">
        <v>72</v>
      </c>
    </row>
    <row r="6" spans="1:10" ht="22.5" customHeight="1">
      <c r="A6" s="61" t="s">
        <v>73</v>
      </c>
      <c r="B6" s="5" t="s">
        <v>74</v>
      </c>
      <c r="C6" s="5" t="s">
        <v>75</v>
      </c>
      <c r="D6" s="5" t="s">
        <v>75</v>
      </c>
      <c r="E6" s="5" t="s">
        <v>75</v>
      </c>
      <c r="F6" s="62" t="s">
        <v>75</v>
      </c>
      <c r="G6" s="5" t="s">
        <v>76</v>
      </c>
      <c r="H6" s="62" t="s">
        <v>77</v>
      </c>
      <c r="I6" s="62" t="s">
        <v>78</v>
      </c>
      <c r="J6" s="62" t="s">
        <v>79</v>
      </c>
    </row>
    <row r="7" spans="1:9" ht="22.5" customHeight="1">
      <c r="A7" s="10" t="s">
        <v>80</v>
      </c>
      <c r="B7" s="8">
        <v>5</v>
      </c>
      <c r="C7" s="8">
        <v>5</v>
      </c>
      <c r="D7" s="8">
        <v>4</v>
      </c>
      <c r="E7" s="16">
        <v>5</v>
      </c>
      <c r="F7" s="63">
        <v>4</v>
      </c>
      <c r="G7" s="63"/>
      <c r="H7" s="63"/>
      <c r="I7" s="64"/>
    </row>
    <row r="8" spans="1:10" ht="22.5" customHeight="1">
      <c r="A8" s="10" t="s">
        <v>81</v>
      </c>
      <c r="B8" s="8">
        <v>38</v>
      </c>
      <c r="C8" s="8">
        <v>36</v>
      </c>
      <c r="D8" s="8">
        <v>32</v>
      </c>
      <c r="E8" s="16">
        <v>34</v>
      </c>
      <c r="F8" s="16">
        <v>37</v>
      </c>
      <c r="G8" s="16">
        <v>10</v>
      </c>
      <c r="H8" s="16">
        <v>10</v>
      </c>
      <c r="I8" s="16">
        <v>11</v>
      </c>
      <c r="J8" s="8">
        <v>6</v>
      </c>
    </row>
    <row r="9" spans="1:15" ht="22.5" customHeight="1" thickBot="1">
      <c r="A9" s="13" t="s">
        <v>82</v>
      </c>
      <c r="B9" s="65">
        <v>94</v>
      </c>
      <c r="C9" s="65">
        <v>102</v>
      </c>
      <c r="D9" s="65">
        <v>93</v>
      </c>
      <c r="E9" s="65">
        <v>91</v>
      </c>
      <c r="F9" s="65">
        <v>98</v>
      </c>
      <c r="G9" s="65">
        <v>24</v>
      </c>
      <c r="H9" s="65">
        <v>22</v>
      </c>
      <c r="I9" s="65">
        <v>28</v>
      </c>
      <c r="J9" s="65">
        <v>24</v>
      </c>
      <c r="K9" s="38"/>
      <c r="L9" s="38"/>
      <c r="M9" s="38"/>
      <c r="N9" s="38"/>
      <c r="O9" s="38"/>
    </row>
    <row r="10" spans="5:10" s="8" customFormat="1" ht="19.5" customHeight="1">
      <c r="E10" s="292"/>
      <c r="F10" s="292"/>
      <c r="G10" s="292"/>
      <c r="H10" s="140"/>
      <c r="I10" s="140"/>
      <c r="J10" s="42" t="s">
        <v>327</v>
      </c>
    </row>
    <row r="19" ht="13.5">
      <c r="I19" s="38"/>
    </row>
    <row r="20" ht="13.5">
      <c r="C20" s="67"/>
    </row>
    <row r="21" ht="13.5">
      <c r="C21" s="68"/>
    </row>
  </sheetData>
  <sheetProtection/>
  <mergeCells count="2">
    <mergeCell ref="E10:G10"/>
    <mergeCell ref="A1:J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A1" sqref="A1:L1"/>
    </sheetView>
  </sheetViews>
  <sheetFormatPr defaultColWidth="4.125" defaultRowHeight="13.5"/>
  <cols>
    <col min="1" max="2" width="4.125" style="1" customWidth="1"/>
    <col min="3" max="3" width="9.00390625" style="1" customWidth="1"/>
    <col min="4" max="12" width="7.625" style="1" customWidth="1"/>
    <col min="13" max="255" width="9.00390625" style="1" customWidth="1"/>
    <col min="256" max="16384" width="4.125" style="1" customWidth="1"/>
  </cols>
  <sheetData>
    <row r="1" spans="1:12" ht="19.5" customHeight="1">
      <c r="A1" s="288" t="s">
        <v>407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1" customHeight="1">
      <c r="A3" s="69"/>
      <c r="B3" s="69"/>
      <c r="C3" s="70" t="s">
        <v>64</v>
      </c>
      <c r="D3" s="312" t="s">
        <v>60</v>
      </c>
      <c r="E3" s="312" t="s">
        <v>60</v>
      </c>
      <c r="F3" s="314" t="s">
        <v>60</v>
      </c>
      <c r="G3" s="314" t="s">
        <v>60</v>
      </c>
      <c r="H3" s="316" t="s">
        <v>60</v>
      </c>
      <c r="I3" s="56"/>
      <c r="J3" s="56"/>
      <c r="K3" s="56"/>
      <c r="L3" s="56"/>
    </row>
    <row r="4" spans="1:12" ht="21" customHeight="1">
      <c r="A4" s="71"/>
      <c r="B4" s="71"/>
      <c r="C4" s="72"/>
      <c r="D4" s="313"/>
      <c r="E4" s="313"/>
      <c r="F4" s="315"/>
      <c r="G4" s="315"/>
      <c r="H4" s="317"/>
      <c r="I4" s="57" t="s">
        <v>310</v>
      </c>
      <c r="J4" s="148" t="s">
        <v>336</v>
      </c>
      <c r="K4" s="149" t="s">
        <v>337</v>
      </c>
      <c r="L4" s="59" t="s">
        <v>338</v>
      </c>
    </row>
    <row r="5" spans="1:12" ht="21" customHeight="1">
      <c r="A5" s="71"/>
      <c r="B5" s="71"/>
      <c r="C5" s="72"/>
      <c r="D5" s="57">
        <v>20</v>
      </c>
      <c r="E5" s="57">
        <v>21</v>
      </c>
      <c r="F5" s="57">
        <v>22</v>
      </c>
      <c r="G5" s="60">
        <v>23</v>
      </c>
      <c r="H5" s="60">
        <v>24</v>
      </c>
      <c r="I5" s="57" t="s">
        <v>311</v>
      </c>
      <c r="J5" s="130" t="s">
        <v>311</v>
      </c>
      <c r="K5" s="130" t="s">
        <v>311</v>
      </c>
      <c r="L5" s="150" t="s">
        <v>311</v>
      </c>
    </row>
    <row r="6" spans="1:12" ht="21" customHeight="1">
      <c r="A6" s="297" t="s">
        <v>73</v>
      </c>
      <c r="B6" s="297"/>
      <c r="C6" s="73"/>
      <c r="D6" s="5" t="s">
        <v>74</v>
      </c>
      <c r="E6" s="5" t="s">
        <v>75</v>
      </c>
      <c r="F6" s="5" t="s">
        <v>75</v>
      </c>
      <c r="G6" s="62" t="s">
        <v>75</v>
      </c>
      <c r="H6" s="62" t="s">
        <v>75</v>
      </c>
      <c r="I6" s="5" t="s">
        <v>312</v>
      </c>
      <c r="J6" s="151" t="s">
        <v>313</v>
      </c>
      <c r="K6" s="151" t="s">
        <v>314</v>
      </c>
      <c r="L6" s="6" t="s">
        <v>315</v>
      </c>
    </row>
    <row r="7" spans="1:12" ht="30" customHeight="1">
      <c r="A7" s="298" t="s">
        <v>6</v>
      </c>
      <c r="B7" s="298"/>
      <c r="C7" s="299"/>
      <c r="D7" s="8">
        <v>176</v>
      </c>
      <c r="E7" s="8">
        <v>165</v>
      </c>
      <c r="F7" s="8">
        <v>159</v>
      </c>
      <c r="G7" s="8">
        <v>124</v>
      </c>
      <c r="H7" s="63">
        <v>153</v>
      </c>
      <c r="I7" s="63">
        <v>50</v>
      </c>
      <c r="J7" s="63">
        <v>25</v>
      </c>
      <c r="K7" s="63">
        <v>33</v>
      </c>
      <c r="L7" s="63">
        <v>45</v>
      </c>
    </row>
    <row r="8" spans="1:12" ht="21.75" customHeight="1">
      <c r="A8" s="300" t="s">
        <v>83</v>
      </c>
      <c r="B8" s="301"/>
      <c r="C8" s="74" t="s">
        <v>84</v>
      </c>
      <c r="D8" s="8">
        <v>22</v>
      </c>
      <c r="E8" s="8">
        <v>34</v>
      </c>
      <c r="F8" s="8">
        <v>32</v>
      </c>
      <c r="G8" s="8">
        <v>25</v>
      </c>
      <c r="H8" s="8">
        <v>22</v>
      </c>
      <c r="I8" s="42">
        <v>16</v>
      </c>
      <c r="J8" s="42">
        <v>2</v>
      </c>
      <c r="K8" s="42">
        <v>2</v>
      </c>
      <c r="L8" s="42">
        <v>2</v>
      </c>
    </row>
    <row r="9" spans="1:12" ht="21.75" customHeight="1">
      <c r="A9" s="302"/>
      <c r="B9" s="303"/>
      <c r="C9" s="10" t="s">
        <v>85</v>
      </c>
      <c r="D9" s="8">
        <v>36</v>
      </c>
      <c r="E9" s="8">
        <v>41</v>
      </c>
      <c r="F9" s="8">
        <v>31</v>
      </c>
      <c r="G9" s="8">
        <v>23</v>
      </c>
      <c r="H9" s="8">
        <v>67</v>
      </c>
      <c r="I9" s="8">
        <v>21</v>
      </c>
      <c r="J9" s="42">
        <v>5</v>
      </c>
      <c r="K9" s="42">
        <v>1</v>
      </c>
      <c r="L9" s="42">
        <v>40</v>
      </c>
    </row>
    <row r="10" spans="1:12" ht="21.75" customHeight="1">
      <c r="A10" s="302"/>
      <c r="B10" s="303"/>
      <c r="C10" s="10" t="s">
        <v>86</v>
      </c>
      <c r="D10" s="8">
        <v>11</v>
      </c>
      <c r="E10" s="8">
        <v>11</v>
      </c>
      <c r="F10" s="8">
        <v>11</v>
      </c>
      <c r="G10" s="8">
        <v>11</v>
      </c>
      <c r="H10" s="8">
        <v>10</v>
      </c>
      <c r="I10" s="42" t="s">
        <v>53</v>
      </c>
      <c r="J10" s="42" t="s">
        <v>53</v>
      </c>
      <c r="K10" s="42">
        <v>10</v>
      </c>
      <c r="L10" s="42" t="s">
        <v>53</v>
      </c>
    </row>
    <row r="11" spans="1:12" ht="21.75" customHeight="1">
      <c r="A11" s="302"/>
      <c r="B11" s="303"/>
      <c r="C11" s="10" t="s">
        <v>87</v>
      </c>
      <c r="D11" s="42">
        <v>3</v>
      </c>
      <c r="E11" s="42">
        <v>1</v>
      </c>
      <c r="F11" s="42">
        <v>2</v>
      </c>
      <c r="G11" s="8">
        <v>2</v>
      </c>
      <c r="H11" s="8">
        <v>2</v>
      </c>
      <c r="I11" s="42" t="s">
        <v>53</v>
      </c>
      <c r="J11" s="42">
        <v>1</v>
      </c>
      <c r="K11" s="42" t="s">
        <v>53</v>
      </c>
      <c r="L11" s="42">
        <v>1</v>
      </c>
    </row>
    <row r="12" spans="1:12" ht="21.75" customHeight="1">
      <c r="A12" s="302"/>
      <c r="B12" s="303"/>
      <c r="C12" s="75" t="s">
        <v>88</v>
      </c>
      <c r="D12" s="8">
        <v>67</v>
      </c>
      <c r="E12" s="8">
        <v>43</v>
      </c>
      <c r="F12" s="8">
        <v>58</v>
      </c>
      <c r="G12" s="8">
        <v>34</v>
      </c>
      <c r="H12" s="8">
        <v>24</v>
      </c>
      <c r="I12" s="42">
        <v>10</v>
      </c>
      <c r="J12" s="42">
        <v>4</v>
      </c>
      <c r="K12" s="8">
        <v>9</v>
      </c>
      <c r="L12" s="42">
        <v>1</v>
      </c>
    </row>
    <row r="13" spans="1:12" ht="21.75" customHeight="1">
      <c r="A13" s="304"/>
      <c r="B13" s="305"/>
      <c r="C13" s="10" t="s">
        <v>89</v>
      </c>
      <c r="D13" s="8">
        <v>8</v>
      </c>
      <c r="E13" s="8">
        <v>8</v>
      </c>
      <c r="F13" s="8">
        <v>9</v>
      </c>
      <c r="G13" s="8">
        <v>9</v>
      </c>
      <c r="H13" s="8">
        <v>8</v>
      </c>
      <c r="I13" s="42" t="s">
        <v>53</v>
      </c>
      <c r="J13" s="42">
        <v>5</v>
      </c>
      <c r="K13" s="42">
        <v>3</v>
      </c>
      <c r="L13" s="42" t="s">
        <v>53</v>
      </c>
    </row>
    <row r="14" spans="1:12" ht="21.75" customHeight="1">
      <c r="A14" s="306" t="s">
        <v>90</v>
      </c>
      <c r="B14" s="309" t="s">
        <v>91</v>
      </c>
      <c r="C14" s="74" t="s">
        <v>85</v>
      </c>
      <c r="D14" s="42">
        <v>2</v>
      </c>
      <c r="E14" s="42">
        <v>2</v>
      </c>
      <c r="F14" s="42">
        <v>5</v>
      </c>
      <c r="G14" s="42">
        <v>3</v>
      </c>
      <c r="H14" s="42">
        <v>3</v>
      </c>
      <c r="I14" s="42">
        <v>1</v>
      </c>
      <c r="J14" s="42">
        <v>1</v>
      </c>
      <c r="K14" s="42">
        <v>1</v>
      </c>
      <c r="L14" s="42" t="s">
        <v>53</v>
      </c>
    </row>
    <row r="15" spans="1:12" ht="21.75" customHeight="1">
      <c r="A15" s="307"/>
      <c r="B15" s="310"/>
      <c r="C15" s="10" t="s">
        <v>92</v>
      </c>
      <c r="D15" s="8">
        <v>2</v>
      </c>
      <c r="E15" s="8">
        <v>2</v>
      </c>
      <c r="F15" s="42" t="s">
        <v>53</v>
      </c>
      <c r="G15" s="42" t="s">
        <v>53</v>
      </c>
      <c r="H15" s="42">
        <v>2</v>
      </c>
      <c r="I15" s="42">
        <v>1</v>
      </c>
      <c r="J15" s="42" t="s">
        <v>371</v>
      </c>
      <c r="K15" s="42" t="s">
        <v>53</v>
      </c>
      <c r="L15" s="42" t="s">
        <v>53</v>
      </c>
    </row>
    <row r="16" spans="1:12" ht="21.75" customHeight="1">
      <c r="A16" s="307"/>
      <c r="B16" s="310"/>
      <c r="C16" s="10" t="s">
        <v>93</v>
      </c>
      <c r="D16" s="42" t="s">
        <v>53</v>
      </c>
      <c r="E16" s="42">
        <v>2</v>
      </c>
      <c r="F16" s="42" t="s">
        <v>53</v>
      </c>
      <c r="G16" s="42">
        <v>3</v>
      </c>
      <c r="H16" s="42">
        <v>3</v>
      </c>
      <c r="I16" s="42">
        <v>1</v>
      </c>
      <c r="J16" s="42" t="s">
        <v>53</v>
      </c>
      <c r="K16" s="42" t="s">
        <v>371</v>
      </c>
      <c r="L16" s="42">
        <v>1</v>
      </c>
    </row>
    <row r="17" spans="1:12" ht="21.75" customHeight="1">
      <c r="A17" s="308"/>
      <c r="B17" s="311"/>
      <c r="C17" s="4" t="s">
        <v>88</v>
      </c>
      <c r="D17" s="42">
        <v>1</v>
      </c>
      <c r="E17" s="42" t="s">
        <v>53</v>
      </c>
      <c r="F17" s="42" t="s">
        <v>53</v>
      </c>
      <c r="G17" s="42">
        <v>1</v>
      </c>
      <c r="H17" s="42" t="s">
        <v>53</v>
      </c>
      <c r="I17" s="42" t="s">
        <v>53</v>
      </c>
      <c r="J17" s="42" t="s">
        <v>53</v>
      </c>
      <c r="K17" s="42" t="s">
        <v>53</v>
      </c>
      <c r="L17" s="42" t="s">
        <v>53</v>
      </c>
    </row>
    <row r="18" spans="1:12" ht="21.75" customHeight="1">
      <c r="A18" s="293" t="s">
        <v>94</v>
      </c>
      <c r="B18" s="293"/>
      <c r="C18" s="294"/>
      <c r="D18" s="8">
        <v>8</v>
      </c>
      <c r="E18" s="8">
        <v>1</v>
      </c>
      <c r="F18" s="8">
        <v>2</v>
      </c>
      <c r="G18" s="8">
        <v>1</v>
      </c>
      <c r="H18" s="8">
        <v>2</v>
      </c>
      <c r="I18" s="42" t="s">
        <v>53</v>
      </c>
      <c r="J18" s="42">
        <v>1</v>
      </c>
      <c r="K18" s="42">
        <v>1</v>
      </c>
      <c r="L18" s="42" t="s">
        <v>53</v>
      </c>
    </row>
    <row r="19" spans="1:12" ht="21.75" customHeight="1">
      <c r="A19" s="293" t="s">
        <v>95</v>
      </c>
      <c r="B19" s="293"/>
      <c r="C19" s="294"/>
      <c r="D19" s="8">
        <v>3</v>
      </c>
      <c r="E19" s="8">
        <v>7</v>
      </c>
      <c r="F19" s="8">
        <v>5</v>
      </c>
      <c r="G19" s="8">
        <v>6</v>
      </c>
      <c r="H19" s="8">
        <v>4</v>
      </c>
      <c r="I19" s="42" t="s">
        <v>53</v>
      </c>
      <c r="J19" s="42">
        <v>2</v>
      </c>
      <c r="K19" s="42">
        <v>2</v>
      </c>
      <c r="L19" s="42" t="s">
        <v>53</v>
      </c>
    </row>
    <row r="20" spans="1:12" ht="21.75" customHeight="1">
      <c r="A20" s="293" t="s">
        <v>96</v>
      </c>
      <c r="B20" s="293"/>
      <c r="C20" s="294"/>
      <c r="D20" s="42">
        <v>2</v>
      </c>
      <c r="E20" s="42">
        <v>1</v>
      </c>
      <c r="F20" s="42">
        <v>1</v>
      </c>
      <c r="G20" s="8">
        <v>2</v>
      </c>
      <c r="H20" s="42" t="s">
        <v>53</v>
      </c>
      <c r="I20" s="42" t="s">
        <v>53</v>
      </c>
      <c r="J20" s="42" t="s">
        <v>53</v>
      </c>
      <c r="K20" s="42" t="s">
        <v>53</v>
      </c>
      <c r="L20" s="42" t="s">
        <v>53</v>
      </c>
    </row>
    <row r="21" spans="1:12" ht="21.75" customHeight="1">
      <c r="A21" s="293" t="s">
        <v>97</v>
      </c>
      <c r="B21" s="293"/>
      <c r="C21" s="294"/>
      <c r="D21" s="8">
        <v>5</v>
      </c>
      <c r="E21" s="8">
        <v>6</v>
      </c>
      <c r="F21" s="8">
        <v>1</v>
      </c>
      <c r="G21" s="8">
        <v>3</v>
      </c>
      <c r="H21" s="42">
        <v>2</v>
      </c>
      <c r="I21" s="42" t="s">
        <v>53</v>
      </c>
      <c r="J21" s="42">
        <v>1</v>
      </c>
      <c r="K21" s="42">
        <v>1</v>
      </c>
      <c r="L21" s="42" t="s">
        <v>53</v>
      </c>
    </row>
    <row r="22" spans="1:12" ht="21.75" customHeight="1" thickBot="1">
      <c r="A22" s="295" t="s">
        <v>98</v>
      </c>
      <c r="B22" s="295"/>
      <c r="C22" s="296"/>
      <c r="D22" s="76">
        <v>6</v>
      </c>
      <c r="E22" s="76">
        <v>6</v>
      </c>
      <c r="F22" s="76">
        <v>2</v>
      </c>
      <c r="G22" s="76">
        <v>1</v>
      </c>
      <c r="H22" s="181">
        <v>4</v>
      </c>
      <c r="I22" s="76" t="s">
        <v>53</v>
      </c>
      <c r="J22" s="76">
        <v>2</v>
      </c>
      <c r="K22" s="76">
        <v>2</v>
      </c>
      <c r="L22" s="124" t="s">
        <v>53</v>
      </c>
    </row>
    <row r="23" spans="1:12" s="8" customFormat="1" ht="18.75" customHeight="1">
      <c r="A23" s="77" t="s">
        <v>372</v>
      </c>
      <c r="B23" s="77"/>
      <c r="C23" s="77"/>
      <c r="D23" s="77"/>
      <c r="E23" s="77"/>
      <c r="F23" s="77"/>
      <c r="G23" s="77"/>
      <c r="H23" s="77"/>
      <c r="I23" s="77"/>
      <c r="J23" s="37"/>
      <c r="K23" s="37"/>
      <c r="L23" s="140" t="s">
        <v>339</v>
      </c>
    </row>
    <row r="24" spans="10:11" ht="18.75" customHeight="1">
      <c r="J24" s="78"/>
      <c r="K24" s="78"/>
    </row>
    <row r="25" ht="13.5">
      <c r="I25" s="38"/>
    </row>
    <row r="26" ht="13.5">
      <c r="I26" s="78"/>
    </row>
  </sheetData>
  <sheetProtection/>
  <mergeCells count="16">
    <mergeCell ref="A1:L1"/>
    <mergeCell ref="D3:D4"/>
    <mergeCell ref="E3:E4"/>
    <mergeCell ref="F3:F4"/>
    <mergeCell ref="G3:G4"/>
    <mergeCell ref="H3:H4"/>
    <mergeCell ref="A18:C18"/>
    <mergeCell ref="A19:C19"/>
    <mergeCell ref="A20:C20"/>
    <mergeCell ref="A21:C21"/>
    <mergeCell ref="A22:C22"/>
    <mergeCell ref="A6:B6"/>
    <mergeCell ref="A7:C7"/>
    <mergeCell ref="A8:B13"/>
    <mergeCell ref="A14:A17"/>
    <mergeCell ref="B14:B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N1"/>
    </sheetView>
  </sheetViews>
  <sheetFormatPr defaultColWidth="9.00390625" defaultRowHeight="13.5"/>
  <cols>
    <col min="1" max="1" width="4.375" style="1" customWidth="1"/>
    <col min="2" max="2" width="15.125" style="1" customWidth="1"/>
    <col min="3" max="3" width="5.125" style="1" customWidth="1"/>
    <col min="4" max="4" width="7.00390625" style="1" customWidth="1"/>
    <col min="5" max="6" width="5.00390625" style="1" customWidth="1"/>
    <col min="7" max="7" width="5.125" style="1" customWidth="1"/>
    <col min="8" max="8" width="7.00390625" style="1" customWidth="1"/>
    <col min="9" max="10" width="5.00390625" style="1" customWidth="1"/>
    <col min="11" max="11" width="5.125" style="1" customWidth="1"/>
    <col min="12" max="12" width="7.00390625" style="1" customWidth="1"/>
    <col min="13" max="14" width="5.00390625" style="1" customWidth="1"/>
    <col min="15" max="15" width="7.00390625" style="1" customWidth="1"/>
    <col min="16" max="16384" width="9.00390625" style="1" customWidth="1"/>
  </cols>
  <sheetData>
    <row r="1" spans="1:14" ht="19.5" customHeight="1">
      <c r="A1" s="258" t="s">
        <v>408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ht="16.5" customHeight="1" thickBot="1"/>
    <row r="3" spans="1:15" ht="21" customHeight="1">
      <c r="A3" s="318" t="s">
        <v>64</v>
      </c>
      <c r="B3" s="319"/>
      <c r="C3" s="333" t="s">
        <v>343</v>
      </c>
      <c r="D3" s="334"/>
      <c r="E3" s="334"/>
      <c r="F3" s="334"/>
      <c r="G3" s="334" t="s">
        <v>345</v>
      </c>
      <c r="H3" s="334"/>
      <c r="I3" s="334"/>
      <c r="J3" s="334"/>
      <c r="K3" s="334" t="s">
        <v>346</v>
      </c>
      <c r="L3" s="334"/>
      <c r="M3" s="334"/>
      <c r="N3" s="265"/>
      <c r="O3" s="38"/>
    </row>
    <row r="4" spans="1:15" ht="21" customHeight="1">
      <c r="A4" s="330"/>
      <c r="B4" s="331"/>
      <c r="C4" s="239" t="s">
        <v>341</v>
      </c>
      <c r="D4" s="327" t="s">
        <v>180</v>
      </c>
      <c r="E4" s="328"/>
      <c r="F4" s="329"/>
      <c r="G4" s="240" t="s">
        <v>341</v>
      </c>
      <c r="H4" s="327" t="s">
        <v>180</v>
      </c>
      <c r="I4" s="328"/>
      <c r="J4" s="329"/>
      <c r="K4" s="240" t="s">
        <v>341</v>
      </c>
      <c r="L4" s="327" t="s">
        <v>180</v>
      </c>
      <c r="M4" s="328"/>
      <c r="N4" s="328"/>
      <c r="O4" s="38"/>
    </row>
    <row r="5" spans="1:15" ht="21" customHeight="1">
      <c r="A5" s="320" t="s">
        <v>347</v>
      </c>
      <c r="B5" s="321"/>
      <c r="C5" s="241" t="s">
        <v>342</v>
      </c>
      <c r="D5" s="195" t="s">
        <v>344</v>
      </c>
      <c r="E5" s="332" t="s">
        <v>94</v>
      </c>
      <c r="F5" s="332"/>
      <c r="G5" s="227" t="s">
        <v>342</v>
      </c>
      <c r="H5" s="195" t="s">
        <v>344</v>
      </c>
      <c r="I5" s="332" t="s">
        <v>94</v>
      </c>
      <c r="J5" s="332"/>
      <c r="K5" s="227" t="s">
        <v>342</v>
      </c>
      <c r="L5" s="195" t="s">
        <v>344</v>
      </c>
      <c r="M5" s="332" t="s">
        <v>94</v>
      </c>
      <c r="N5" s="327"/>
      <c r="O5" s="38"/>
    </row>
    <row r="6" spans="1:14" ht="21" customHeight="1">
      <c r="A6" s="298" t="s">
        <v>6</v>
      </c>
      <c r="B6" s="299"/>
      <c r="C6" s="8">
        <v>59</v>
      </c>
      <c r="D6" s="42">
        <v>142</v>
      </c>
      <c r="E6" s="8">
        <v>2</v>
      </c>
      <c r="F6" s="172">
        <v>1</v>
      </c>
      <c r="G6" s="8">
        <v>55</v>
      </c>
      <c r="H6" s="8">
        <v>101</v>
      </c>
      <c r="I6" s="8">
        <v>1</v>
      </c>
      <c r="J6" s="8"/>
      <c r="K6" s="8">
        <v>62</v>
      </c>
      <c r="L6" s="8">
        <v>136</v>
      </c>
      <c r="M6" s="8">
        <v>2</v>
      </c>
      <c r="N6" s="147"/>
    </row>
    <row r="7" spans="1:14" ht="21" customHeight="1">
      <c r="A7" s="324" t="s">
        <v>104</v>
      </c>
      <c r="B7" s="171" t="s">
        <v>321</v>
      </c>
      <c r="C7" s="8">
        <v>21</v>
      </c>
      <c r="D7" s="42">
        <v>142</v>
      </c>
      <c r="E7" s="8">
        <v>2</v>
      </c>
      <c r="F7" s="172">
        <v>1</v>
      </c>
      <c r="G7" s="8">
        <v>18</v>
      </c>
      <c r="H7" s="8">
        <v>101</v>
      </c>
      <c r="I7" s="8">
        <v>1</v>
      </c>
      <c r="J7" s="8"/>
      <c r="K7" s="8">
        <v>17</v>
      </c>
      <c r="L7" s="8">
        <v>135</v>
      </c>
      <c r="M7" s="8">
        <v>2</v>
      </c>
      <c r="N7" s="147"/>
    </row>
    <row r="8" spans="1:14" ht="21" customHeight="1">
      <c r="A8" s="325"/>
      <c r="B8" s="75" t="s">
        <v>409</v>
      </c>
      <c r="C8" s="8">
        <v>5</v>
      </c>
      <c r="D8" s="42">
        <v>24</v>
      </c>
      <c r="E8" s="42" t="s">
        <v>53</v>
      </c>
      <c r="F8" s="172">
        <v>1</v>
      </c>
      <c r="G8" s="8">
        <v>4</v>
      </c>
      <c r="H8" s="8">
        <v>18</v>
      </c>
      <c r="I8" s="42" t="s">
        <v>53</v>
      </c>
      <c r="J8" s="8"/>
      <c r="K8" s="8">
        <v>4</v>
      </c>
      <c r="L8" s="8">
        <v>23</v>
      </c>
      <c r="M8" s="8">
        <v>1</v>
      </c>
      <c r="N8" s="147"/>
    </row>
    <row r="9" spans="1:14" ht="21" customHeight="1">
      <c r="A9" s="325"/>
      <c r="B9" s="75" t="s">
        <v>410</v>
      </c>
      <c r="C9" s="8">
        <v>4</v>
      </c>
      <c r="D9" s="42">
        <v>22</v>
      </c>
      <c r="E9" s="42" t="s">
        <v>53</v>
      </c>
      <c r="F9" s="8"/>
      <c r="G9" s="8">
        <v>4</v>
      </c>
      <c r="H9" s="8">
        <v>14</v>
      </c>
      <c r="I9" s="42" t="s">
        <v>53</v>
      </c>
      <c r="J9" s="8"/>
      <c r="K9" s="8">
        <v>4</v>
      </c>
      <c r="L9" s="8">
        <v>12</v>
      </c>
      <c r="M9" s="42" t="s">
        <v>53</v>
      </c>
      <c r="N9" s="147"/>
    </row>
    <row r="10" spans="1:14" ht="21" customHeight="1">
      <c r="A10" s="325"/>
      <c r="B10" s="75" t="s">
        <v>411</v>
      </c>
      <c r="C10" s="8">
        <v>8</v>
      </c>
      <c r="D10" s="42">
        <v>59</v>
      </c>
      <c r="E10" s="8">
        <v>2</v>
      </c>
      <c r="F10" s="8"/>
      <c r="G10" s="8">
        <v>6</v>
      </c>
      <c r="H10" s="8">
        <v>37</v>
      </c>
      <c r="I10" s="8">
        <v>1</v>
      </c>
      <c r="J10" s="8"/>
      <c r="K10" s="8">
        <v>5</v>
      </c>
      <c r="L10" s="8">
        <v>59</v>
      </c>
      <c r="M10" s="8">
        <v>1</v>
      </c>
      <c r="N10" s="147"/>
    </row>
    <row r="11" spans="1:14" ht="21" customHeight="1">
      <c r="A11" s="326"/>
      <c r="B11" s="190" t="s">
        <v>412</v>
      </c>
      <c r="C11" s="8">
        <v>4</v>
      </c>
      <c r="D11" s="42">
        <v>37</v>
      </c>
      <c r="E11" s="42" t="s">
        <v>53</v>
      </c>
      <c r="F11" s="8"/>
      <c r="G11" s="8">
        <v>4</v>
      </c>
      <c r="H11" s="8">
        <v>32</v>
      </c>
      <c r="I11" s="42" t="s">
        <v>53</v>
      </c>
      <c r="J11" s="8"/>
      <c r="K11" s="8">
        <v>4</v>
      </c>
      <c r="L11" s="8">
        <v>41</v>
      </c>
      <c r="M11" s="42" t="s">
        <v>53</v>
      </c>
      <c r="N11" s="147"/>
    </row>
    <row r="12" spans="1:14" ht="21" customHeight="1" thickBot="1">
      <c r="A12" s="322" t="s">
        <v>340</v>
      </c>
      <c r="B12" s="323"/>
      <c r="C12" s="65">
        <v>38</v>
      </c>
      <c r="D12" s="124" t="s">
        <v>53</v>
      </c>
      <c r="E12" s="124" t="s">
        <v>320</v>
      </c>
      <c r="F12" s="65"/>
      <c r="G12" s="65">
        <v>37</v>
      </c>
      <c r="H12" s="124" t="s">
        <v>53</v>
      </c>
      <c r="I12" s="124" t="s">
        <v>320</v>
      </c>
      <c r="J12" s="65"/>
      <c r="K12" s="65">
        <v>45</v>
      </c>
      <c r="L12" s="65">
        <v>1</v>
      </c>
      <c r="M12" s="124" t="s">
        <v>53</v>
      </c>
      <c r="N12" s="66"/>
    </row>
    <row r="13" spans="1:14" s="8" customFormat="1" ht="21" customHeight="1">
      <c r="A13" s="152" t="s">
        <v>348</v>
      </c>
      <c r="N13" s="42" t="s">
        <v>327</v>
      </c>
    </row>
    <row r="14" s="8" customFormat="1" ht="21" customHeight="1">
      <c r="A14" s="152" t="s">
        <v>413</v>
      </c>
    </row>
  </sheetData>
  <sheetProtection/>
  <mergeCells count="16">
    <mergeCell ref="G3:J3"/>
    <mergeCell ref="I5:J5"/>
    <mergeCell ref="K3:N3"/>
    <mergeCell ref="M5:N5"/>
    <mergeCell ref="H4:J4"/>
    <mergeCell ref="L4:N4"/>
    <mergeCell ref="A1:N1"/>
    <mergeCell ref="A3:B3"/>
    <mergeCell ref="A6:B6"/>
    <mergeCell ref="A5:B5"/>
    <mergeCell ref="A12:B12"/>
    <mergeCell ref="A7:A11"/>
    <mergeCell ref="D4:F4"/>
    <mergeCell ref="A4:B4"/>
    <mergeCell ref="E5:F5"/>
    <mergeCell ref="C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G1"/>
    </sheetView>
  </sheetViews>
  <sheetFormatPr defaultColWidth="4.625" defaultRowHeight="13.5"/>
  <cols>
    <col min="1" max="1" width="3.625" style="95" customWidth="1"/>
    <col min="2" max="2" width="16.25390625" style="95" customWidth="1"/>
    <col min="3" max="7" width="13.25390625" style="95" customWidth="1"/>
    <col min="8" max="255" width="9.00390625" style="95" customWidth="1"/>
    <col min="256" max="16384" width="4.625" style="95" customWidth="1"/>
  </cols>
  <sheetData>
    <row r="1" spans="1:7" ht="19.5" customHeight="1">
      <c r="A1" s="339" t="s">
        <v>414</v>
      </c>
      <c r="B1" s="339"/>
      <c r="C1" s="339"/>
      <c r="D1" s="339"/>
      <c r="E1" s="339"/>
      <c r="F1" s="339"/>
      <c r="G1" s="339"/>
    </row>
    <row r="2" ht="18" customHeight="1" thickBot="1">
      <c r="G2" s="96" t="s">
        <v>277</v>
      </c>
    </row>
    <row r="3" spans="1:7" ht="16.5" customHeight="1">
      <c r="A3" s="340" t="s">
        <v>123</v>
      </c>
      <c r="B3" s="341"/>
      <c r="C3" s="198" t="s">
        <v>99</v>
      </c>
      <c r="D3" s="198" t="s">
        <v>100</v>
      </c>
      <c r="E3" s="198" t="s">
        <v>101</v>
      </c>
      <c r="F3" s="198" t="s">
        <v>288</v>
      </c>
      <c r="G3" s="197" t="s">
        <v>329</v>
      </c>
    </row>
    <row r="4" spans="1:7" ht="16.5" customHeight="1">
      <c r="A4" s="335" t="s">
        <v>105</v>
      </c>
      <c r="B4" s="336"/>
      <c r="C4" s="203">
        <v>40</v>
      </c>
      <c r="D4" s="204">
        <v>40</v>
      </c>
      <c r="E4" s="204">
        <v>39</v>
      </c>
      <c r="F4" s="204">
        <v>38</v>
      </c>
      <c r="G4" s="204">
        <v>36</v>
      </c>
    </row>
    <row r="5" spans="1:7" ht="16.5" customHeight="1">
      <c r="A5" s="107"/>
      <c r="B5" s="170" t="s">
        <v>276</v>
      </c>
      <c r="C5" s="205">
        <v>5</v>
      </c>
      <c r="D5" s="204">
        <v>5</v>
      </c>
      <c r="E5" s="204">
        <v>5</v>
      </c>
      <c r="F5" s="204">
        <v>5</v>
      </c>
      <c r="G5" s="204">
        <v>9</v>
      </c>
    </row>
    <row r="6" spans="1:7" ht="16.5" customHeight="1">
      <c r="A6" s="107"/>
      <c r="B6" s="170" t="s">
        <v>107</v>
      </c>
      <c r="C6" s="205">
        <v>12.5</v>
      </c>
      <c r="D6" s="204">
        <v>12.5</v>
      </c>
      <c r="E6" s="204">
        <v>12.8</v>
      </c>
      <c r="F6" s="204">
        <v>13.2</v>
      </c>
      <c r="G6" s="204">
        <v>25</v>
      </c>
    </row>
    <row r="7" spans="1:7" s="209" customFormat="1" ht="16.5" customHeight="1">
      <c r="A7" s="337" t="s">
        <v>106</v>
      </c>
      <c r="B7" s="338"/>
      <c r="C7" s="207">
        <v>632</v>
      </c>
      <c r="D7" s="208">
        <v>630</v>
      </c>
      <c r="E7" s="208">
        <v>646</v>
      </c>
      <c r="F7" s="208">
        <v>650</v>
      </c>
      <c r="G7" s="208">
        <v>663</v>
      </c>
    </row>
    <row r="8" spans="1:7" ht="16.5" customHeight="1">
      <c r="A8" s="107"/>
      <c r="B8" s="170" t="s">
        <v>108</v>
      </c>
      <c r="C8" s="205">
        <v>159</v>
      </c>
      <c r="D8" s="204">
        <v>165</v>
      </c>
      <c r="E8" s="204">
        <v>182</v>
      </c>
      <c r="F8" s="204">
        <v>195</v>
      </c>
      <c r="G8" s="204">
        <v>206</v>
      </c>
    </row>
    <row r="9" spans="1:7" ht="16.5" customHeight="1" thickBot="1">
      <c r="A9" s="92"/>
      <c r="B9" s="93" t="s">
        <v>107</v>
      </c>
      <c r="C9" s="206">
        <v>25.2</v>
      </c>
      <c r="D9" s="206">
        <v>26.2</v>
      </c>
      <c r="E9" s="206">
        <v>28.2</v>
      </c>
      <c r="F9" s="245">
        <v>30</v>
      </c>
      <c r="G9" s="206">
        <v>31.1</v>
      </c>
    </row>
    <row r="10" ht="16.5" customHeight="1">
      <c r="G10" s="96" t="s">
        <v>275</v>
      </c>
    </row>
    <row r="13" spans="3:7" ht="13.5">
      <c r="C13" s="97"/>
      <c r="D13" s="98"/>
      <c r="E13" s="97"/>
      <c r="F13" s="97"/>
      <c r="G13" s="97"/>
    </row>
    <row r="14" spans="3:7" ht="13.5">
      <c r="C14" s="88"/>
      <c r="D14" s="88"/>
      <c r="E14" s="88"/>
      <c r="F14" s="88"/>
      <c r="G14" s="88"/>
    </row>
    <row r="15" spans="3:7" ht="13.5">
      <c r="C15" s="88"/>
      <c r="D15" s="88"/>
      <c r="E15" s="88"/>
      <c r="F15" s="88"/>
      <c r="G15" s="88"/>
    </row>
    <row r="18" ht="13.5">
      <c r="G18" s="88"/>
    </row>
  </sheetData>
  <sheetProtection/>
  <mergeCells count="4">
    <mergeCell ref="A4:B4"/>
    <mergeCell ref="A7:B7"/>
    <mergeCell ref="A1:G1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2013-06-24T08:12:05Z</cp:lastPrinted>
  <dcterms:created xsi:type="dcterms:W3CDTF">2011-11-01T07:00:44Z</dcterms:created>
  <dcterms:modified xsi:type="dcterms:W3CDTF">2013-06-27T08:21:23Z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