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3815" windowHeight="7485" activeTab="0"/>
  </bookViews>
  <sheets>
    <sheet name="国勢調査" sheetId="1" r:id="rId1"/>
    <sheet name="19" sheetId="2" r:id="rId2"/>
    <sheet name="20" sheetId="3" r:id="rId3"/>
    <sheet name="21" sheetId="4" r:id="rId4"/>
    <sheet name="22" sheetId="5" r:id="rId5"/>
    <sheet name="23" sheetId="6" r:id="rId6"/>
    <sheet name="24" sheetId="7" r:id="rId7"/>
    <sheet name="25" sheetId="8" r:id="rId8"/>
    <sheet name="26" sheetId="9" r:id="rId9"/>
    <sheet name="27" sheetId="10" r:id="rId10"/>
    <sheet name="28" sheetId="11" r:id="rId11"/>
    <sheet name="29" sheetId="12" r:id="rId12"/>
    <sheet name="30" sheetId="13" r:id="rId13"/>
    <sheet name="31" sheetId="14" r:id="rId14"/>
    <sheet name="32" sheetId="15" r:id="rId15"/>
    <sheet name="33" sheetId="16" r:id="rId16"/>
    <sheet name="34" sheetId="17" r:id="rId17"/>
    <sheet name="35" sheetId="18" r:id="rId18"/>
    <sheet name="36-1" sheetId="19" r:id="rId19"/>
    <sheet name="36-2" sheetId="20" r:id="rId20"/>
    <sheet name="37" sheetId="21" r:id="rId21"/>
    <sheet name="38" sheetId="22" r:id="rId22"/>
    <sheet name="39" sheetId="23" r:id="rId23"/>
    <sheet name="40" sheetId="24" r:id="rId24"/>
    <sheet name="41" sheetId="25" r:id="rId25"/>
    <sheet name="42-1" sheetId="26" r:id="rId26"/>
    <sheet name="42-2" sheetId="27" r:id="rId27"/>
    <sheet name="43" sheetId="28" r:id="rId28"/>
    <sheet name="44" sheetId="29" r:id="rId29"/>
    <sheet name="45" sheetId="30" r:id="rId30"/>
    <sheet name="46" sheetId="31" r:id="rId31"/>
    <sheet name="47" sheetId="32" r:id="rId32"/>
    <sheet name="48" sheetId="33" r:id="rId33"/>
    <sheet name="49" sheetId="34" r:id="rId34"/>
    <sheet name="50" sheetId="35" r:id="rId35"/>
  </sheets>
  <definedNames>
    <definedName name="Data" localSheetId="24">#REF!</definedName>
    <definedName name="Data">#REF!</definedName>
    <definedName name="DataEnd" localSheetId="24">#REF!</definedName>
    <definedName name="DataEnd">#REF!</definedName>
    <definedName name="Hyousoku" localSheetId="24">#REF!</definedName>
    <definedName name="Hyousoku">#REF!</definedName>
    <definedName name="HyousokuArea">#REF!</definedName>
    <definedName name="HyousokuEnd">#REF!</definedName>
    <definedName name="Hyoutou">#REF!</definedName>
    <definedName name="_xlnm.Print_Area" localSheetId="1">'19'!$A$1:$H$37</definedName>
    <definedName name="_xlnm.Print_Area" localSheetId="2">'20'!$A$1:$P$54</definedName>
    <definedName name="_xlnm.Print_Area" localSheetId="3">'21'!$A$1:$I$12</definedName>
    <definedName name="_xlnm.Print_Area" localSheetId="4">'22'!$A$1:$N$31</definedName>
    <definedName name="_xlnm.Print_Area" localSheetId="5">'23'!$A$1:$K$12</definedName>
    <definedName name="_xlnm.Print_Area" localSheetId="6">'24'!$A$1:$F$12</definedName>
    <definedName name="_xlnm.Print_Area" localSheetId="7">'25'!$A$1:$I$17</definedName>
    <definedName name="_xlnm.Print_Area" localSheetId="8">'26'!$A$1:$L$15</definedName>
    <definedName name="_xlnm.Print_Area" localSheetId="9">'27'!$A$1:$K$16</definedName>
    <definedName name="_xlnm.Print_Area" localSheetId="10">'28'!$A$1:$I$14</definedName>
    <definedName name="_xlnm.Print_Area" localSheetId="11">'29'!$A$1:$R$46</definedName>
    <definedName name="_xlnm.Print_Area" localSheetId="12">'30'!$A$1:$Y$22</definedName>
    <definedName name="_xlnm.Print_Area" localSheetId="15">'33'!$A$1:$N$34</definedName>
    <definedName name="_xlnm.Print_Area" localSheetId="18">'36-1'!$A$1:$S$19</definedName>
    <definedName name="_xlnm.Print_Area" localSheetId="19">'36-2'!$A$1:$R$22</definedName>
    <definedName name="_xlnm.Print_Area" localSheetId="25">'42-1'!$A$1:$J$15</definedName>
    <definedName name="_xlnm.Print_Area" localSheetId="27">'43'!$A$1:$H$29</definedName>
    <definedName name="_xlnm.Print_Area" localSheetId="33">'49'!$A$1:$G$64</definedName>
    <definedName name="_xlnm.Print_Area" localSheetId="34">'50'!$A$1:$G$64</definedName>
    <definedName name="Title" localSheetId="0">#REF!</definedName>
    <definedName name="Title">#REF!</definedName>
    <definedName name="TitleEnglish" localSheetId="0">#REF!</definedName>
    <definedName name="TitleEnglish">#REF!</definedName>
  </definedNames>
  <calcPr fullCalcOnLoad="1"/>
</workbook>
</file>

<file path=xl/sharedStrings.xml><?xml version="1.0" encoding="utf-8"?>
<sst xmlns="http://schemas.openxmlformats.org/spreadsheetml/2006/main" count="2038" uniqueCount="1085">
  <si>
    <t>19　国勢調査による人口推移</t>
  </si>
  <si>
    <t>(各年10月1日現在)</t>
  </si>
  <si>
    <t>年</t>
  </si>
  <si>
    <t>総数</t>
  </si>
  <si>
    <t>男</t>
  </si>
  <si>
    <t>女</t>
  </si>
  <si>
    <t>第 1</t>
  </si>
  <si>
    <t>回</t>
  </si>
  <si>
    <t>大正</t>
  </si>
  <si>
    <t>年</t>
  </si>
  <si>
    <t xml:space="preserve"> 2</t>
  </si>
  <si>
    <t>14</t>
  </si>
  <si>
    <t xml:space="preserve"> 3</t>
  </si>
  <si>
    <t>昭和</t>
  </si>
  <si>
    <t>5</t>
  </si>
  <si>
    <t xml:space="preserve"> 4</t>
  </si>
  <si>
    <t xml:space="preserve">    10</t>
  </si>
  <si>
    <t xml:space="preserve"> 5</t>
  </si>
  <si>
    <t xml:space="preserve">    15</t>
  </si>
  <si>
    <t xml:space="preserve"> 6</t>
  </si>
  <si>
    <t xml:space="preserve">    22</t>
  </si>
  <si>
    <t xml:space="preserve"> 7</t>
  </si>
  <si>
    <t xml:space="preserve">    25</t>
  </si>
  <si>
    <t xml:space="preserve"> 8</t>
  </si>
  <si>
    <t xml:space="preserve">    30</t>
  </si>
  <si>
    <t xml:space="preserve"> 9</t>
  </si>
  <si>
    <t xml:space="preserve">    35</t>
  </si>
  <si>
    <t>10</t>
  </si>
  <si>
    <t xml:space="preserve">    40</t>
  </si>
  <si>
    <t>11</t>
  </si>
  <si>
    <t xml:space="preserve">    45</t>
  </si>
  <si>
    <t>12</t>
  </si>
  <si>
    <t xml:space="preserve">    50</t>
  </si>
  <si>
    <t>13</t>
  </si>
  <si>
    <t xml:space="preserve">    55</t>
  </si>
  <si>
    <t>14</t>
  </si>
  <si>
    <t xml:space="preserve">    60</t>
  </si>
  <si>
    <t>15</t>
  </si>
  <si>
    <t>平成</t>
  </si>
  <si>
    <t>2</t>
  </si>
  <si>
    <t>16</t>
  </si>
  <si>
    <t>7</t>
  </si>
  <si>
    <t>17</t>
  </si>
  <si>
    <r>
      <t>1</t>
    </r>
    <r>
      <rPr>
        <sz val="11"/>
        <rFont val="ＭＳ ゴシック"/>
        <family val="3"/>
      </rPr>
      <t>2</t>
    </r>
  </si>
  <si>
    <t>資料：情報統計課</t>
  </si>
  <si>
    <t>20　年齢、男女別人口</t>
  </si>
  <si>
    <t>人口</t>
  </si>
  <si>
    <t>総数</t>
  </si>
  <si>
    <t>0～4</t>
  </si>
  <si>
    <t xml:space="preserve">40～44 </t>
  </si>
  <si>
    <t>80～84</t>
  </si>
  <si>
    <t xml:space="preserve"> 0</t>
  </si>
  <si>
    <t xml:space="preserve">　　40    </t>
  </si>
  <si>
    <t xml:space="preserve">　　80    </t>
  </si>
  <si>
    <t xml:space="preserve"> 1</t>
  </si>
  <si>
    <t xml:space="preserve">　　41    </t>
  </si>
  <si>
    <t xml:space="preserve">　　81    </t>
  </si>
  <si>
    <t xml:space="preserve"> 2</t>
  </si>
  <si>
    <t xml:space="preserve">　　42    </t>
  </si>
  <si>
    <t xml:space="preserve">　　82    </t>
  </si>
  <si>
    <t xml:space="preserve">　　43    </t>
  </si>
  <si>
    <t xml:space="preserve">　　83    </t>
  </si>
  <si>
    <t xml:space="preserve">　　44    </t>
  </si>
  <si>
    <t xml:space="preserve">　　84    </t>
  </si>
  <si>
    <t xml:space="preserve">5～9    </t>
  </si>
  <si>
    <t>45～49</t>
  </si>
  <si>
    <t>85～89</t>
  </si>
  <si>
    <t xml:space="preserve"> 5</t>
  </si>
  <si>
    <t xml:space="preserve">　　45    </t>
  </si>
  <si>
    <t xml:space="preserve">　　85    </t>
  </si>
  <si>
    <t xml:space="preserve">　　46    </t>
  </si>
  <si>
    <t xml:space="preserve">　　86    </t>
  </si>
  <si>
    <t xml:space="preserve">　　47    </t>
  </si>
  <si>
    <t xml:space="preserve">　　87    </t>
  </si>
  <si>
    <t xml:space="preserve">　　48    </t>
  </si>
  <si>
    <t xml:space="preserve">　　88    </t>
  </si>
  <si>
    <t xml:space="preserve">　　49    </t>
  </si>
  <si>
    <t xml:space="preserve">  　89    </t>
  </si>
  <si>
    <t xml:space="preserve">10～14    </t>
  </si>
  <si>
    <t>50～54</t>
  </si>
  <si>
    <t>90～94</t>
  </si>
  <si>
    <t xml:space="preserve">　　10    </t>
  </si>
  <si>
    <t xml:space="preserve">　　50    </t>
  </si>
  <si>
    <t xml:space="preserve">　　90    </t>
  </si>
  <si>
    <t xml:space="preserve">　　11    </t>
  </si>
  <si>
    <t xml:space="preserve">　　51    </t>
  </si>
  <si>
    <t xml:space="preserve">　　91    </t>
  </si>
  <si>
    <t xml:space="preserve">　　12    </t>
  </si>
  <si>
    <t xml:space="preserve">　　52    </t>
  </si>
  <si>
    <t xml:space="preserve">　　92    </t>
  </si>
  <si>
    <t xml:space="preserve">　　13    </t>
  </si>
  <si>
    <t xml:space="preserve">　　53    </t>
  </si>
  <si>
    <t xml:space="preserve">　　93    </t>
  </si>
  <si>
    <t xml:space="preserve">　　54    </t>
  </si>
  <si>
    <t xml:space="preserve">　　94    </t>
  </si>
  <si>
    <t xml:space="preserve">15～19    </t>
  </si>
  <si>
    <t>55～59</t>
  </si>
  <si>
    <t>95～99</t>
  </si>
  <si>
    <t xml:space="preserve">　　15    </t>
  </si>
  <si>
    <t xml:space="preserve">　　55    </t>
  </si>
  <si>
    <t xml:space="preserve">　　95    </t>
  </si>
  <si>
    <t xml:space="preserve">　　16    </t>
  </si>
  <si>
    <t xml:space="preserve">　　56    </t>
  </si>
  <si>
    <t xml:space="preserve">　　96    </t>
  </si>
  <si>
    <t xml:space="preserve">　　17    </t>
  </si>
  <si>
    <t xml:space="preserve">　　57    </t>
  </si>
  <si>
    <t xml:space="preserve">　　97    </t>
  </si>
  <si>
    <t xml:space="preserve">　　18    </t>
  </si>
  <si>
    <t xml:space="preserve">　　58    </t>
  </si>
  <si>
    <t xml:space="preserve">　　98    </t>
  </si>
  <si>
    <t xml:space="preserve">　　19    </t>
  </si>
  <si>
    <t xml:space="preserve">　　59    </t>
  </si>
  <si>
    <t xml:space="preserve">　　99    </t>
  </si>
  <si>
    <t>20～24</t>
  </si>
  <si>
    <t>60～64</t>
  </si>
  <si>
    <t>100歳以上</t>
  </si>
  <si>
    <t xml:space="preserve">　　20    </t>
  </si>
  <si>
    <t xml:space="preserve">　　60    </t>
  </si>
  <si>
    <t xml:space="preserve">　　21    </t>
  </si>
  <si>
    <t xml:space="preserve">　　61    </t>
  </si>
  <si>
    <t>不詳</t>
  </si>
  <si>
    <t xml:space="preserve">　　22    </t>
  </si>
  <si>
    <t xml:space="preserve">　　62    </t>
  </si>
  <si>
    <t xml:space="preserve">　　23    </t>
  </si>
  <si>
    <t xml:space="preserve">　　63    </t>
  </si>
  <si>
    <t xml:space="preserve"> (再 掲)</t>
  </si>
  <si>
    <t xml:space="preserve">　　24    </t>
  </si>
  <si>
    <t xml:space="preserve">　　64    </t>
  </si>
  <si>
    <t>15歳未満</t>
  </si>
  <si>
    <t>25～29</t>
  </si>
  <si>
    <t xml:space="preserve">65～69    </t>
  </si>
  <si>
    <t>15～64歳</t>
  </si>
  <si>
    <t xml:space="preserve">　　25    </t>
  </si>
  <si>
    <t xml:space="preserve">　　65    </t>
  </si>
  <si>
    <t>65歳以上</t>
  </si>
  <si>
    <t xml:space="preserve">　　26    </t>
  </si>
  <si>
    <t xml:space="preserve">　　66    </t>
  </si>
  <si>
    <t>75歳以上</t>
  </si>
  <si>
    <t xml:space="preserve">　　27    </t>
  </si>
  <si>
    <t xml:space="preserve">　　67    </t>
  </si>
  <si>
    <t xml:space="preserve"> 85歳以上</t>
  </si>
  <si>
    <t xml:space="preserve">　　28    </t>
  </si>
  <si>
    <t xml:space="preserve">　　68    </t>
  </si>
  <si>
    <t xml:space="preserve">　　29    </t>
  </si>
  <si>
    <t xml:space="preserve">　　69    </t>
  </si>
  <si>
    <t>30～34</t>
  </si>
  <si>
    <t>70～74</t>
  </si>
  <si>
    <t xml:space="preserve"> 年齢別割合</t>
  </si>
  <si>
    <t xml:space="preserve">　　30    </t>
  </si>
  <si>
    <t xml:space="preserve">　　70    </t>
  </si>
  <si>
    <t>(%)</t>
  </si>
  <si>
    <t xml:space="preserve">　　31    </t>
  </si>
  <si>
    <t xml:space="preserve">　　71    </t>
  </si>
  <si>
    <t xml:space="preserve">　　32    </t>
  </si>
  <si>
    <t xml:space="preserve">　　72    </t>
  </si>
  <si>
    <t xml:space="preserve">　　33    </t>
  </si>
  <si>
    <t xml:space="preserve">　　73    </t>
  </si>
  <si>
    <t xml:space="preserve">　　34    </t>
  </si>
  <si>
    <t xml:space="preserve">　　74    </t>
  </si>
  <si>
    <t>35～39</t>
  </si>
  <si>
    <t>75～79</t>
  </si>
  <si>
    <t xml:space="preserve">　　35    </t>
  </si>
  <si>
    <t xml:space="preserve">　　75    </t>
  </si>
  <si>
    <t xml:space="preserve">　　36    </t>
  </si>
  <si>
    <t xml:space="preserve">　　76    </t>
  </si>
  <si>
    <t xml:space="preserve">　　37    </t>
  </si>
  <si>
    <t xml:space="preserve">　　77    </t>
  </si>
  <si>
    <t>平均年齢</t>
  </si>
  <si>
    <t xml:space="preserve">　　38    </t>
  </si>
  <si>
    <t xml:space="preserve">　　78    </t>
  </si>
  <si>
    <t xml:space="preserve">　　39    </t>
  </si>
  <si>
    <t xml:space="preserve">　　79    </t>
  </si>
  <si>
    <t>年齢中位数</t>
  </si>
  <si>
    <t>国勢調査報告から収録。</t>
  </si>
  <si>
    <t>資料：情報統計課</t>
  </si>
  <si>
    <t>21　年齢3区分別人口構成の推移</t>
  </si>
  <si>
    <t>年少人口</t>
  </si>
  <si>
    <t>生産年齢人口</t>
  </si>
  <si>
    <t>老年人口</t>
  </si>
  <si>
    <t>(15歳未満)</t>
  </si>
  <si>
    <t>(15～64歳)</t>
  </si>
  <si>
    <t>(65歳以上)</t>
  </si>
  <si>
    <t>割合(%)</t>
  </si>
  <si>
    <t>平成 2年</t>
  </si>
  <si>
    <t>資料：情報統計課</t>
  </si>
  <si>
    <t>総数には年齢「不詳」を含む。</t>
  </si>
  <si>
    <t>22　配偶関係、年齢、男女別15歳以上（年齢階級）人口及び平均年齢</t>
  </si>
  <si>
    <t>男</t>
  </si>
  <si>
    <t>女</t>
  </si>
  <si>
    <t>年齢階級</t>
  </si>
  <si>
    <t>総数</t>
  </si>
  <si>
    <t xml:space="preserve">15～19歳   </t>
  </si>
  <si>
    <t>-</t>
  </si>
  <si>
    <r>
      <t>20～24</t>
    </r>
    <r>
      <rPr>
        <sz val="8.5"/>
        <color indexed="9"/>
        <rFont val="ＭＳ ゴシック"/>
        <family val="3"/>
      </rPr>
      <t>歳</t>
    </r>
  </si>
  <si>
    <r>
      <t>25～29</t>
    </r>
    <r>
      <rPr>
        <sz val="8.5"/>
        <color indexed="9"/>
        <rFont val="ＭＳ ゴシック"/>
        <family val="3"/>
      </rPr>
      <t>歳</t>
    </r>
  </si>
  <si>
    <r>
      <t>30～34</t>
    </r>
    <r>
      <rPr>
        <sz val="8.5"/>
        <color indexed="9"/>
        <rFont val="ＭＳ ゴシック"/>
        <family val="3"/>
      </rPr>
      <t>歳</t>
    </r>
  </si>
  <si>
    <r>
      <t>35～39</t>
    </r>
    <r>
      <rPr>
        <sz val="8.5"/>
        <color indexed="9"/>
        <rFont val="ＭＳ ゴシック"/>
        <family val="3"/>
      </rPr>
      <t>歳</t>
    </r>
  </si>
  <si>
    <r>
      <t>40～44</t>
    </r>
    <r>
      <rPr>
        <sz val="8.5"/>
        <color indexed="9"/>
        <rFont val="ＭＳ ゴシック"/>
        <family val="3"/>
      </rPr>
      <t>歳</t>
    </r>
  </si>
  <si>
    <r>
      <t>45～49</t>
    </r>
    <r>
      <rPr>
        <sz val="8.5"/>
        <color indexed="9"/>
        <rFont val="ＭＳ ゴシック"/>
        <family val="3"/>
      </rPr>
      <t>歳</t>
    </r>
  </si>
  <si>
    <r>
      <t>50～54</t>
    </r>
    <r>
      <rPr>
        <sz val="8.5"/>
        <color indexed="9"/>
        <rFont val="ＭＳ ゴシック"/>
        <family val="3"/>
      </rPr>
      <t>歳</t>
    </r>
  </si>
  <si>
    <r>
      <t>55～59</t>
    </r>
    <r>
      <rPr>
        <sz val="8.5"/>
        <color indexed="9"/>
        <rFont val="ＭＳ ゴシック"/>
        <family val="3"/>
      </rPr>
      <t>歳</t>
    </r>
  </si>
  <si>
    <r>
      <t>60～64</t>
    </r>
    <r>
      <rPr>
        <sz val="8.5"/>
        <color indexed="9"/>
        <rFont val="ＭＳ ゴシック"/>
        <family val="3"/>
      </rPr>
      <t>歳</t>
    </r>
  </si>
  <si>
    <r>
      <t>65～69</t>
    </r>
    <r>
      <rPr>
        <sz val="8.5"/>
        <color indexed="9"/>
        <rFont val="ＭＳ ゴシック"/>
        <family val="3"/>
      </rPr>
      <t>歳</t>
    </r>
  </si>
  <si>
    <r>
      <t>70～74</t>
    </r>
    <r>
      <rPr>
        <sz val="8.5"/>
        <color indexed="9"/>
        <rFont val="ＭＳ ゴシック"/>
        <family val="3"/>
      </rPr>
      <t>歳</t>
    </r>
  </si>
  <si>
    <r>
      <t>75～79</t>
    </r>
    <r>
      <rPr>
        <sz val="8.5"/>
        <color indexed="9"/>
        <rFont val="ＭＳ ゴシック"/>
        <family val="3"/>
      </rPr>
      <t>歳</t>
    </r>
  </si>
  <si>
    <r>
      <t>80～84</t>
    </r>
    <r>
      <rPr>
        <sz val="8.5"/>
        <color indexed="9"/>
        <rFont val="ＭＳ ゴシック"/>
        <family val="3"/>
      </rPr>
      <t>歳</t>
    </r>
  </si>
  <si>
    <r>
      <t>85～89</t>
    </r>
    <r>
      <rPr>
        <sz val="8.5"/>
        <color indexed="9"/>
        <rFont val="ＭＳ ゴシック"/>
        <family val="3"/>
      </rPr>
      <t>歳</t>
    </r>
  </si>
  <si>
    <r>
      <t>90～94</t>
    </r>
    <r>
      <rPr>
        <sz val="8.5"/>
        <color indexed="9"/>
        <rFont val="ＭＳ ゴシック"/>
        <family val="3"/>
      </rPr>
      <t>歳</t>
    </r>
  </si>
  <si>
    <r>
      <t>95～99</t>
    </r>
    <r>
      <rPr>
        <sz val="8.5"/>
        <color indexed="9"/>
        <rFont val="ＭＳ ゴシック"/>
        <family val="3"/>
      </rPr>
      <t>歳</t>
    </r>
  </si>
  <si>
    <t>(再 掲)</t>
  </si>
  <si>
    <t>75歳以上</t>
  </si>
  <si>
    <t>85歳以上</t>
  </si>
  <si>
    <t>平均年齢</t>
  </si>
  <si>
    <t>※は配偶関係｢不詳｣を含む。</t>
  </si>
  <si>
    <t>23　配偶関係別15歳以上人口の推移</t>
  </si>
  <si>
    <t>未婚</t>
  </si>
  <si>
    <t>有配偶</t>
  </si>
  <si>
    <t>死別</t>
  </si>
  <si>
    <t>離別</t>
  </si>
  <si>
    <t>割合(%)</t>
  </si>
  <si>
    <t>総数には配偶関係「不詳」を含む。</t>
  </si>
  <si>
    <t>24　人口集中地区の人口及び面積</t>
  </si>
  <si>
    <t>人口</t>
  </si>
  <si>
    <t>面積</t>
  </si>
  <si>
    <t>人口密度</t>
  </si>
  <si>
    <t>市全体に対する割合</t>
  </si>
  <si>
    <t>( k㎡ )</t>
  </si>
  <si>
    <t>( 人／k㎡ )</t>
  </si>
  <si>
    <r>
      <t>人口(％</t>
    </r>
    <r>
      <rPr>
        <sz val="11"/>
        <rFont val="ＭＳ ゴシック"/>
        <family val="3"/>
      </rPr>
      <t>)</t>
    </r>
  </si>
  <si>
    <r>
      <t>面積(％</t>
    </r>
    <r>
      <rPr>
        <sz val="11"/>
        <rFont val="ＭＳ ゴシック"/>
        <family val="3"/>
      </rPr>
      <t>)</t>
    </r>
  </si>
  <si>
    <t>（単位区）が隣接し、人口の合計が5,000人以上である地域を指す。</t>
  </si>
  <si>
    <t>25  世帯人員別一般世帯数、一般世帯人員及び1世帯当たり人員</t>
  </si>
  <si>
    <t>(各年10月1日現在)</t>
  </si>
  <si>
    <t>区分</t>
  </si>
  <si>
    <t>平成2年</t>
  </si>
  <si>
    <t>平成7年</t>
  </si>
  <si>
    <t>平成12年</t>
  </si>
  <si>
    <t xml:space="preserve">一   般   世   帯 </t>
  </si>
  <si>
    <t>世   帯   数</t>
  </si>
  <si>
    <t>総数</t>
  </si>
  <si>
    <t>世帯人員が1人</t>
  </si>
  <si>
    <t xml:space="preserve"> </t>
  </si>
  <si>
    <t>世帯人員</t>
  </si>
  <si>
    <t>1世帯当たり人員</t>
  </si>
  <si>
    <t>国勢調査報告から収録。</t>
  </si>
  <si>
    <t>資料：情報統計課</t>
  </si>
  <si>
    <t>26  施設等の世帯の種類、世帯人員別施設等の世帯数及び施設等の世帯人員</t>
  </si>
  <si>
    <t>世帯数</t>
  </si>
  <si>
    <t>世帯人員</t>
  </si>
  <si>
    <t>施設等の世帯の種類</t>
  </si>
  <si>
    <t>総　数</t>
  </si>
  <si>
    <t>世帯</t>
  </si>
  <si>
    <t>(6区分)</t>
  </si>
  <si>
    <t>人員が</t>
  </si>
  <si>
    <t>1～4人</t>
  </si>
  <si>
    <t>5～29</t>
  </si>
  <si>
    <t>30～49</t>
  </si>
  <si>
    <t>50人以上</t>
  </si>
  <si>
    <t xml:space="preserve">総数   </t>
  </si>
  <si>
    <t xml:space="preserve">寮･寄宿舎の学生･生徒    </t>
  </si>
  <si>
    <t>-</t>
  </si>
  <si>
    <t xml:space="preserve">病院・療養所の入院者    </t>
  </si>
  <si>
    <t xml:space="preserve">社会施設の入所者    </t>
  </si>
  <si>
    <t xml:space="preserve">自衛隊営舎内居住者   </t>
  </si>
  <si>
    <t xml:space="preserve">矯正施設の入所者   </t>
  </si>
  <si>
    <t xml:space="preserve">その他    </t>
  </si>
  <si>
    <t xml:space="preserve"> </t>
  </si>
  <si>
    <t>総数</t>
  </si>
  <si>
    <t>1人</t>
  </si>
  <si>
    <t>7人以上</t>
  </si>
  <si>
    <t>一般世帯数</t>
  </si>
  <si>
    <t>一般世帯人員</t>
  </si>
  <si>
    <t xml:space="preserve">（再　掲）    </t>
  </si>
  <si>
    <t xml:space="preserve">世帯数    </t>
  </si>
  <si>
    <t xml:space="preserve">世帯人員    </t>
  </si>
  <si>
    <t>28　一般世帯の家族類型別世帯数の推移</t>
  </si>
  <si>
    <t>一般世帯
総数</t>
  </si>
  <si>
    <t>核家族世帯</t>
  </si>
  <si>
    <t>単独世帯</t>
  </si>
  <si>
    <t>夫婦のみ
の世帯</t>
  </si>
  <si>
    <t>夫婦と
子供</t>
  </si>
  <si>
    <t>ひとり親と子供</t>
  </si>
  <si>
    <t>一般世帯数</t>
  </si>
  <si>
    <t>一般世帯人員</t>
  </si>
  <si>
    <t>（再掲）</t>
  </si>
  <si>
    <t/>
  </si>
  <si>
    <t>（再掲）</t>
  </si>
  <si>
    <t xml:space="preserve">3世代世帯  </t>
  </si>
  <si>
    <t>　</t>
  </si>
  <si>
    <t xml:space="preserve">総数   </t>
  </si>
  <si>
    <t>Ａ</t>
  </si>
  <si>
    <t>Ⅰ</t>
  </si>
  <si>
    <t>核家族世帯</t>
  </si>
  <si>
    <t>(1)</t>
  </si>
  <si>
    <t>夫婦のみの世帯</t>
  </si>
  <si>
    <t>(2)</t>
  </si>
  <si>
    <t>夫婦と子供から成る世帯</t>
  </si>
  <si>
    <t>(3)</t>
  </si>
  <si>
    <t xml:space="preserve">男親と子供から成る世帯 </t>
  </si>
  <si>
    <t>(4)</t>
  </si>
  <si>
    <t>女親と子供から成る世帯</t>
  </si>
  <si>
    <t>Ⅱ</t>
  </si>
  <si>
    <t>(5)</t>
  </si>
  <si>
    <t>夫婦と両親から成る世帯</t>
  </si>
  <si>
    <t>①</t>
  </si>
  <si>
    <t>夫婦と夫の親から成る世帯</t>
  </si>
  <si>
    <t>②</t>
  </si>
  <si>
    <t>夫婦と妻の親から成る世帯</t>
  </si>
  <si>
    <t>(6)</t>
  </si>
  <si>
    <t>夫婦とひとり親から成る世帯</t>
  </si>
  <si>
    <t>(7)</t>
  </si>
  <si>
    <t>夫婦，子供と両親から成る世帯</t>
  </si>
  <si>
    <t>※</t>
  </si>
  <si>
    <t xml:space="preserve">夫婦，子供と夫の親から成る世帯  </t>
  </si>
  <si>
    <t>夫婦，子供と妻の親から成る世帯</t>
  </si>
  <si>
    <t>(8)</t>
  </si>
  <si>
    <t>夫婦，子供とひとり親から成る世帯</t>
  </si>
  <si>
    <t>夫婦，子供と夫の親から成る世帯</t>
  </si>
  <si>
    <t>(9)</t>
  </si>
  <si>
    <t>(10)</t>
  </si>
  <si>
    <t xml:space="preserve">夫婦，夫の親と他の親族から成る世帯    </t>
  </si>
  <si>
    <t xml:space="preserve">夫婦，妻の親と他の親族から成る世帯    </t>
  </si>
  <si>
    <t xml:space="preserve">夫婦，子供，親と他の親族から成る世帯 </t>
  </si>
  <si>
    <t>(13)</t>
  </si>
  <si>
    <t>兄弟姉妹のみから成る世帯</t>
  </si>
  <si>
    <t>(14)</t>
  </si>
  <si>
    <t>Ｂ</t>
  </si>
  <si>
    <t>Ｃ</t>
  </si>
  <si>
    <t xml:space="preserve">（再 掲）    </t>
  </si>
  <si>
    <t xml:space="preserve">母子世帯    </t>
  </si>
  <si>
    <t>国勢調査報告から収録。</t>
  </si>
  <si>
    <t>資料：情報統計課</t>
  </si>
  <si>
    <t>※は夫の親か妻の親か特定できない場合を含む。</t>
  </si>
  <si>
    <t>30　世帯の家族類型、</t>
  </si>
  <si>
    <t>単独</t>
  </si>
  <si>
    <t>3世代</t>
  </si>
  <si>
    <t>　</t>
  </si>
  <si>
    <t>世帯</t>
  </si>
  <si>
    <t>世帯</t>
  </si>
  <si>
    <t>夫婦のみの世帯</t>
  </si>
  <si>
    <t>夫 婦 と子供から成る世帯</t>
  </si>
  <si>
    <t>男 親 と子供から成る世帯</t>
  </si>
  <si>
    <t>女 親 と子供から成る世帯</t>
  </si>
  <si>
    <t>総数</t>
  </si>
  <si>
    <t xml:space="preserve">一般世帯数    </t>
  </si>
  <si>
    <t>1</t>
  </si>
  <si>
    <t>人</t>
  </si>
  <si>
    <t>2</t>
  </si>
  <si>
    <t>3</t>
  </si>
  <si>
    <t>4</t>
  </si>
  <si>
    <t>5</t>
  </si>
  <si>
    <t>6</t>
  </si>
  <si>
    <t>7</t>
  </si>
  <si>
    <t>国勢調査報告から収録。</t>
  </si>
  <si>
    <t>資料：情報統計課</t>
  </si>
  <si>
    <t>1人</t>
  </si>
  <si>
    <t>1世帯当たり</t>
  </si>
  <si>
    <t>持ち家</t>
  </si>
  <si>
    <t>民営の借家</t>
  </si>
  <si>
    <t>給与住宅</t>
  </si>
  <si>
    <t>間借り</t>
  </si>
  <si>
    <t>共同住宅</t>
  </si>
  <si>
    <t>建物全体の階数</t>
  </si>
  <si>
    <t>一戸建</t>
  </si>
  <si>
    <t>長屋建</t>
  </si>
  <si>
    <t>15階建
以  上</t>
  </si>
  <si>
    <t>その他</t>
  </si>
  <si>
    <t>1・2階建</t>
  </si>
  <si>
    <t>3 ～ 5</t>
  </si>
  <si>
    <t>6 ～ 10</t>
  </si>
  <si>
    <t>11 ～ 14</t>
  </si>
  <si>
    <t>一般世帯数</t>
  </si>
  <si>
    <t>住宅に住む一般世帯</t>
  </si>
  <si>
    <t>主世帯</t>
  </si>
  <si>
    <t xml:space="preserve">持ち家 </t>
  </si>
  <si>
    <t>民営の借家</t>
  </si>
  <si>
    <t>給与住宅</t>
  </si>
  <si>
    <t>間借り</t>
  </si>
  <si>
    <t xml:space="preserve">一般世帯人員 </t>
  </si>
  <si>
    <t xml:space="preserve">主世帯 </t>
  </si>
  <si>
    <t>資料:情報統計課</t>
  </si>
  <si>
    <t>延べ面積(14区分)</t>
  </si>
  <si>
    <t>公社の借家</t>
  </si>
  <si>
    <t>住宅に住む一般世帯数</t>
  </si>
  <si>
    <t xml:space="preserve">    0   ～　 19㎡    </t>
  </si>
  <si>
    <t xml:space="preserve">   20 　～　 29    </t>
  </si>
  <si>
    <t xml:space="preserve">   30 　～ 　39    </t>
  </si>
  <si>
    <t xml:space="preserve">   40　 ～ 　49    </t>
  </si>
  <si>
    <t xml:space="preserve">   50 　～　 59    </t>
  </si>
  <si>
    <t xml:space="preserve">   60　 ～ 　69    </t>
  </si>
  <si>
    <t xml:space="preserve">   70　 ～ 　79    </t>
  </si>
  <si>
    <t xml:space="preserve">   80　 ～ 　89    </t>
  </si>
  <si>
    <t xml:space="preserve">   90　 ～　 99    </t>
  </si>
  <si>
    <t xml:space="preserve">  100   ～  119    </t>
  </si>
  <si>
    <t xml:space="preserve">  120   ～  149    </t>
  </si>
  <si>
    <t xml:space="preserve">  150   ～  199    </t>
  </si>
  <si>
    <t xml:space="preserve">  200   ～  249    </t>
  </si>
  <si>
    <t xml:space="preserve">  250  ㎡  以 上    </t>
  </si>
  <si>
    <t xml:space="preserve">住宅に住む一般世帯人員    </t>
  </si>
  <si>
    <r>
      <t>7</t>
    </r>
    <r>
      <rPr>
        <sz val="10"/>
        <rFont val="ＭＳ ゴシック"/>
        <family val="3"/>
      </rPr>
      <t>人以上</t>
    </r>
  </si>
  <si>
    <t>世帯数</t>
  </si>
  <si>
    <t>世帯人員</t>
  </si>
  <si>
    <t xml:space="preserve">
総  数
</t>
  </si>
  <si>
    <t>Ⅰ　核  家  族  世  帯</t>
  </si>
  <si>
    <t xml:space="preserve">（2）
</t>
  </si>
  <si>
    <t>（5）夫婦と両親から成る世帯</t>
  </si>
  <si>
    <t>（6）夫婦とひとり親から成る世帯</t>
  </si>
  <si>
    <t>（7）夫婦，子供と両親から成る世帯</t>
  </si>
  <si>
    <t xml:space="preserve">
夫婦のみ
の 世 帯
</t>
  </si>
  <si>
    <t xml:space="preserve">
夫 婦 と
子供から
成る世帯
</t>
  </si>
  <si>
    <t xml:space="preserve">
男 親 と
子供から
成る世帯
</t>
  </si>
  <si>
    <t xml:space="preserve">
女 親 と
子供から
成る世帯
</t>
  </si>
  <si>
    <t xml:space="preserve">①
夫婦と夫
の親から
成る世帯
</t>
  </si>
  <si>
    <t xml:space="preserve">②
夫婦と妻
の親から
成る世帯
</t>
  </si>
  <si>
    <t xml:space="preserve">①
夫婦，子供
と夫の親か
ら成る世帯
</t>
  </si>
  <si>
    <t xml:space="preserve">②
夫婦，子供
と妻の親か
ら成る世帯
</t>
  </si>
  <si>
    <t xml:space="preserve">（再掲）    </t>
  </si>
  <si>
    <t>(つづき）</t>
  </si>
  <si>
    <t>単独世帯</t>
  </si>
  <si>
    <t>3世代世帯</t>
  </si>
  <si>
    <t>（11）夫婦，親と他の親族（子供を含まない）から成る世帯</t>
  </si>
  <si>
    <t>②</t>
  </si>
  <si>
    <t>①</t>
  </si>
  <si>
    <t xml:space="preserve">夫婦，子供
と夫の親か
ら成る世帯
</t>
  </si>
  <si>
    <t xml:space="preserve">夫婦，子供
と妻の親か
ら成る世帯
</t>
  </si>
  <si>
    <t xml:space="preserve">夫婦と他の親族（親，子供を含まない）から成る世帯
</t>
  </si>
  <si>
    <t xml:space="preserve">夫婦，子供と他の親族（親を含まない）から
成る世帯
</t>
  </si>
  <si>
    <r>
      <t>夫婦，夫の親と他の親族から成る世帯</t>
    </r>
    <r>
      <rPr>
        <sz val="9"/>
        <color indexed="9"/>
        <rFont val="ＭＳ ゴシック"/>
        <family val="3"/>
      </rPr>
      <t xml:space="preserve">・・・ </t>
    </r>
    <r>
      <rPr>
        <sz val="9"/>
        <color indexed="8"/>
        <rFont val="ＭＳ ゴシック"/>
        <family val="3"/>
      </rPr>
      <t xml:space="preserve">       </t>
    </r>
  </si>
  <si>
    <r>
      <t>夫婦，妻の親と他の親族から成る世帯</t>
    </r>
    <r>
      <rPr>
        <sz val="9"/>
        <color indexed="9"/>
        <rFont val="ＭＳ ゴシック"/>
        <family val="3"/>
      </rPr>
      <t>・・・</t>
    </r>
  </si>
  <si>
    <r>
      <t>夫婦，子供，夫の親と他の親族から成る世帯</t>
    </r>
    <r>
      <rPr>
        <sz val="9"/>
        <color indexed="9"/>
        <rFont val="ＭＳ ゴシック"/>
        <family val="3"/>
      </rPr>
      <t>・・・・</t>
    </r>
    <r>
      <rPr>
        <sz val="9"/>
        <color indexed="8"/>
        <rFont val="ＭＳ ゴシック"/>
        <family val="3"/>
      </rPr>
      <t xml:space="preserve">    </t>
    </r>
  </si>
  <si>
    <r>
      <t>夫婦，子供，妻の親と他の親族から成る世帯</t>
    </r>
    <r>
      <rPr>
        <sz val="9"/>
        <color indexed="9"/>
        <rFont val="ＭＳ ゴシック"/>
        <family val="3"/>
      </rPr>
      <t>・・・・</t>
    </r>
  </si>
  <si>
    <r>
      <t>兄弟姉妹のみから成る世帯</t>
    </r>
    <r>
      <rPr>
        <sz val="9"/>
        <color indexed="9"/>
        <rFont val="ＭＳ ゴシック"/>
        <family val="3"/>
      </rPr>
      <t>・・・</t>
    </r>
  </si>
  <si>
    <t>※は夫の親か妻の親か特定できない場合を含む。</t>
  </si>
  <si>
    <t>住   居   の   種   類、                住宅の所有の関係 (6区分)</t>
  </si>
  <si>
    <t>世帯数</t>
  </si>
  <si>
    <t>世帯人員</t>
  </si>
  <si>
    <t xml:space="preserve">住宅に住む一般世帯 </t>
  </si>
  <si>
    <t xml:space="preserve">主世帯 </t>
  </si>
  <si>
    <t xml:space="preserve">持ち家 </t>
  </si>
  <si>
    <t xml:space="preserve">民営の借家 </t>
  </si>
  <si>
    <t xml:space="preserve">給与住宅 </t>
  </si>
  <si>
    <t xml:space="preserve">間借り </t>
  </si>
  <si>
    <t xml:space="preserve">住宅以外に住む一般世帯 </t>
  </si>
  <si>
    <t xml:space="preserve">主世帯  </t>
  </si>
  <si>
    <t xml:space="preserve">持ち家  </t>
  </si>
  <si>
    <t xml:space="preserve">民営の借家  </t>
  </si>
  <si>
    <t xml:space="preserve">給与住宅  </t>
  </si>
  <si>
    <t xml:space="preserve">間借り  </t>
  </si>
  <si>
    <t>主　　　世　　　帯</t>
  </si>
  <si>
    <t>民営の借家</t>
  </si>
  <si>
    <t>給与住宅</t>
  </si>
  <si>
    <t>公社の借家</t>
  </si>
  <si>
    <t xml:space="preserve">  0</t>
  </si>
  <si>
    <t>～</t>
  </si>
  <si>
    <t>19</t>
  </si>
  <si>
    <t>㎡</t>
  </si>
  <si>
    <t>20</t>
  </si>
  <si>
    <t>29</t>
  </si>
  <si>
    <t>30</t>
  </si>
  <si>
    <t>39</t>
  </si>
  <si>
    <t xml:space="preserve"> 40</t>
  </si>
  <si>
    <t>49</t>
  </si>
  <si>
    <t>50</t>
  </si>
  <si>
    <t>59</t>
  </si>
  <si>
    <t>60</t>
  </si>
  <si>
    <t>69</t>
  </si>
  <si>
    <t>70</t>
  </si>
  <si>
    <t>79</t>
  </si>
  <si>
    <t>80</t>
  </si>
  <si>
    <t>89</t>
  </si>
  <si>
    <t>90</t>
  </si>
  <si>
    <t>99</t>
  </si>
  <si>
    <t>100</t>
  </si>
  <si>
    <t>119</t>
  </si>
  <si>
    <t>120</t>
  </si>
  <si>
    <t>149</t>
  </si>
  <si>
    <t>150</t>
  </si>
  <si>
    <t>199</t>
  </si>
  <si>
    <t>200</t>
  </si>
  <si>
    <t>249</t>
  </si>
  <si>
    <t>250</t>
  </si>
  <si>
    <t>以</t>
  </si>
  <si>
    <t xml:space="preserve">上    </t>
  </si>
  <si>
    <t>主世帯数</t>
  </si>
  <si>
    <t>主世帯
人員</t>
  </si>
  <si>
    <t>1世帯</t>
  </si>
  <si>
    <t>住宅の建て方(6区分)</t>
  </si>
  <si>
    <t>当たり人員</t>
  </si>
  <si>
    <t>共同住宅</t>
  </si>
  <si>
    <t xml:space="preserve"> 建物全体の階数</t>
  </si>
  <si>
    <t>1・2階建</t>
  </si>
  <si>
    <t>6階建以上</t>
  </si>
  <si>
    <t xml:space="preserve"> （再掲）    </t>
  </si>
  <si>
    <t xml:space="preserve">  世帯が住んでいる階</t>
  </si>
  <si>
    <t>1・2階</t>
  </si>
  <si>
    <t>6階以上</t>
  </si>
  <si>
    <t>70～74</t>
  </si>
  <si>
    <t>75～79</t>
  </si>
  <si>
    <t>80～84</t>
  </si>
  <si>
    <t>女</t>
  </si>
  <si>
    <t>65～69</t>
  </si>
  <si>
    <t>65～69</t>
  </si>
  <si>
    <t>労働力人口</t>
  </si>
  <si>
    <t>総数</t>
  </si>
  <si>
    <t>就業者</t>
  </si>
  <si>
    <t>完全
失業者</t>
  </si>
  <si>
    <r>
      <t xml:space="preserve">(15歳以上人口)
</t>
    </r>
    <r>
      <rPr>
        <sz val="10"/>
        <rFont val="ＭＳ ゴシック"/>
        <family val="3"/>
      </rPr>
      <t xml:space="preserve">
</t>
    </r>
    <r>
      <rPr>
        <sz val="11"/>
        <rFont val="ＭＳ ゴシック"/>
        <family val="3"/>
      </rPr>
      <t>※</t>
    </r>
  </si>
  <si>
    <t>総数</t>
  </si>
  <si>
    <t>主に仕事</t>
  </si>
  <si>
    <t>家事の
ほか
仕事</t>
  </si>
  <si>
    <t>通学の
かたわら
仕事</t>
  </si>
  <si>
    <t>休業者</t>
  </si>
  <si>
    <t>（つづき）</t>
  </si>
  <si>
    <t>非労働力人口</t>
  </si>
  <si>
    <t>労働力率(％)</t>
  </si>
  <si>
    <t>家事</t>
  </si>
  <si>
    <t>通学</t>
  </si>
  <si>
    <t>その他</t>
  </si>
  <si>
    <t>※は労働力状態「不詳」を含む。</t>
  </si>
  <si>
    <t>※は労働力状態「不詳」を含む。</t>
  </si>
  <si>
    <t>労働力率は平成12年調査まで「労働力人口÷15歳以上人口（総数）×100」</t>
  </si>
  <si>
    <t>によって求められていたが、平成17年調査から、労働力率の算出方法が下記</t>
  </si>
  <si>
    <t>のとおり変更された。</t>
  </si>
  <si>
    <t>労働力率＝労働力人口÷15歳以上人口(労働力状態不詳を除く)×100</t>
  </si>
  <si>
    <t>産業大分類</t>
  </si>
  <si>
    <r>
      <t>総</t>
    </r>
    <r>
      <rPr>
        <sz val="11"/>
        <rFont val="ＭＳ ゴシック"/>
        <family val="3"/>
      </rPr>
      <t>数</t>
    </r>
  </si>
  <si>
    <t>構成比(%)</t>
  </si>
  <si>
    <t>総             数</t>
  </si>
  <si>
    <r>
      <t>第</t>
    </r>
    <r>
      <rPr>
        <sz val="11"/>
        <rFont val="ＭＳ ゴシック"/>
        <family val="3"/>
      </rPr>
      <t xml:space="preserve"> 1 </t>
    </r>
    <r>
      <rPr>
        <sz val="11"/>
        <rFont val="ＭＳ ゴシック"/>
        <family val="3"/>
      </rPr>
      <t>次</t>
    </r>
    <r>
      <rPr>
        <sz val="11"/>
        <rFont val="ＭＳ ゴシック"/>
        <family val="3"/>
      </rPr>
      <t xml:space="preserve"> </t>
    </r>
    <r>
      <rPr>
        <sz val="11"/>
        <rFont val="ＭＳ ゴシック"/>
        <family val="3"/>
      </rPr>
      <t>産</t>
    </r>
    <r>
      <rPr>
        <sz val="11"/>
        <rFont val="ＭＳ ゴシック"/>
        <family val="3"/>
      </rPr>
      <t xml:space="preserve"> </t>
    </r>
    <r>
      <rPr>
        <sz val="11"/>
        <rFont val="ＭＳ ゴシック"/>
        <family val="3"/>
      </rPr>
      <t>業</t>
    </r>
  </si>
  <si>
    <t>Ａ</t>
  </si>
  <si>
    <t>Ｂ</t>
  </si>
  <si>
    <t>Ｄ</t>
  </si>
  <si>
    <t>Ｅ</t>
  </si>
  <si>
    <t>製造業</t>
  </si>
  <si>
    <t>Ｇ</t>
  </si>
  <si>
    <t>Ｈ</t>
  </si>
  <si>
    <t>Ｉ</t>
  </si>
  <si>
    <t>Ｊ</t>
  </si>
  <si>
    <t>Ｋ</t>
  </si>
  <si>
    <t>Ｌ</t>
  </si>
  <si>
    <t>Ｍ</t>
  </si>
  <si>
    <t>Ｎ</t>
  </si>
  <si>
    <t>医療，福祉</t>
  </si>
  <si>
    <t>Ｏ</t>
  </si>
  <si>
    <t>教育，学習支援業</t>
  </si>
  <si>
    <t>Ｐ</t>
  </si>
  <si>
    <t>Ｑ</t>
  </si>
  <si>
    <t>Ｒ</t>
  </si>
  <si>
    <t>Ｓ</t>
  </si>
  <si>
    <t>分類不能の産業</t>
  </si>
  <si>
    <t>流出人口</t>
  </si>
  <si>
    <t>流入人口</t>
  </si>
  <si>
    <r>
      <t>昼夜間人口比率(%</t>
    </r>
    <r>
      <rPr>
        <sz val="11"/>
        <rFont val="ＭＳ ゴシック"/>
        <family val="3"/>
      </rPr>
      <t>)</t>
    </r>
  </si>
  <si>
    <t>　</t>
  </si>
  <si>
    <t>一般世帯数</t>
  </si>
  <si>
    <t>一般世帯</t>
  </si>
  <si>
    <t>人員</t>
  </si>
  <si>
    <t>就業者数</t>
  </si>
  <si>
    <t>総数</t>
  </si>
  <si>
    <t>Ⅰ</t>
  </si>
  <si>
    <t xml:space="preserve">農林漁業就業者世帯     </t>
  </si>
  <si>
    <t>(1)</t>
  </si>
  <si>
    <t xml:space="preserve">農林漁業・業主世帯     </t>
  </si>
  <si>
    <t>(2)</t>
  </si>
  <si>
    <t xml:space="preserve">農林漁業・雇用者世帯     </t>
  </si>
  <si>
    <t>Ⅱ</t>
  </si>
  <si>
    <t xml:space="preserve">農林漁業・非農林漁業就業者混合世帯     </t>
  </si>
  <si>
    <t>(3)</t>
  </si>
  <si>
    <t xml:space="preserve">農林漁業・業主混合世帯     </t>
  </si>
  <si>
    <t>(4)</t>
  </si>
  <si>
    <t xml:space="preserve">農林漁業・雇用者混合世帯   </t>
  </si>
  <si>
    <t>(5)</t>
  </si>
  <si>
    <t xml:space="preserve">非農林漁業・業主混合世帯     </t>
  </si>
  <si>
    <t>(6)</t>
  </si>
  <si>
    <t xml:space="preserve">非農林漁業・雇用者混合世帯     </t>
  </si>
  <si>
    <t>Ⅲ</t>
  </si>
  <si>
    <t xml:space="preserve">非農林漁業就業者世帯     </t>
  </si>
  <si>
    <t>(7)</t>
  </si>
  <si>
    <t xml:space="preserve">非農林漁業・業主世帯     </t>
  </si>
  <si>
    <t>(8)</t>
  </si>
  <si>
    <t xml:space="preserve">非農林漁業・雇用者世帯     </t>
  </si>
  <si>
    <t>(9)</t>
  </si>
  <si>
    <t xml:space="preserve">非農林漁業・業主・雇用者世帯
（世帯の主な就業者が業主）     </t>
  </si>
  <si>
    <t>(10)</t>
  </si>
  <si>
    <t xml:space="preserve">非農林漁業・業主・雇用者世帯
（世帯の主な就業者が雇用者）     </t>
  </si>
  <si>
    <t>Ⅳ</t>
  </si>
  <si>
    <t xml:space="preserve">非就業者世帯     </t>
  </si>
  <si>
    <t>Ⅴ</t>
  </si>
  <si>
    <t xml:space="preserve">分類不能の世帯     </t>
  </si>
  <si>
    <t>高齢単身者の男女，　　　労働力状態 (3区分)</t>
  </si>
  <si>
    <t>65～69歳</t>
  </si>
  <si>
    <t>70～74</t>
  </si>
  <si>
    <t>75～79</t>
  </si>
  <si>
    <t>80～84</t>
  </si>
  <si>
    <t>85歳以上</t>
  </si>
  <si>
    <t>(別掲）</t>
  </si>
  <si>
    <t>60歳以上
の単身者</t>
  </si>
  <si>
    <t>65歳以上の高齢単身者数</t>
  </si>
  <si>
    <t>※</t>
  </si>
  <si>
    <t>労働力人口</t>
  </si>
  <si>
    <t>就業者</t>
  </si>
  <si>
    <t xml:space="preserve">完全失業者 </t>
  </si>
  <si>
    <t>非労働力人口</t>
  </si>
  <si>
    <t>　男</t>
  </si>
  <si>
    <t>完全失業者</t>
  </si>
  <si>
    <t>　女</t>
  </si>
  <si>
    <t>就業者</t>
  </si>
  <si>
    <t>完全失業者</t>
  </si>
  <si>
    <t>非労働力人口</t>
  </si>
  <si>
    <t>※は労働力状態「不詳」を含む。</t>
  </si>
  <si>
    <t>専門的・</t>
  </si>
  <si>
    <t>管理的</t>
  </si>
  <si>
    <t>事務</t>
  </si>
  <si>
    <t>販売</t>
  </si>
  <si>
    <t>保安</t>
  </si>
  <si>
    <t>農林</t>
  </si>
  <si>
    <t>生産</t>
  </si>
  <si>
    <t>分類</t>
  </si>
  <si>
    <t xml:space="preserve"> 男 女,</t>
  </si>
  <si>
    <t>技術的</t>
  </si>
  <si>
    <t>職業</t>
  </si>
  <si>
    <t>漁業</t>
  </si>
  <si>
    <t>工程</t>
  </si>
  <si>
    <t>不能</t>
  </si>
  <si>
    <t>年 齢</t>
  </si>
  <si>
    <t>従事者</t>
  </si>
  <si>
    <t>の職業</t>
  </si>
  <si>
    <t>15～19</t>
  </si>
  <si>
    <t>歳</t>
  </si>
  <si>
    <t>40～44</t>
  </si>
  <si>
    <t xml:space="preserve">70～74    </t>
  </si>
  <si>
    <t xml:space="preserve">75～79    </t>
  </si>
  <si>
    <t xml:space="preserve">80～84    </t>
  </si>
  <si>
    <t>85歳以上</t>
  </si>
  <si>
    <t>平均年齢</t>
  </si>
  <si>
    <t>男</t>
  </si>
  <si>
    <t>女</t>
  </si>
  <si>
    <r>
      <t>総　　数　　</t>
    </r>
    <r>
      <rPr>
        <sz val="10"/>
        <rFont val="ＭＳ ゴシック"/>
        <family val="3"/>
      </rPr>
      <t>※1</t>
    </r>
  </si>
  <si>
    <t>夫が就業者</t>
  </si>
  <si>
    <t>夫が非就業者</t>
  </si>
  <si>
    <t>妻が</t>
  </si>
  <si>
    <t>※2</t>
  </si>
  <si>
    <t>就業者</t>
  </si>
  <si>
    <t>非就業者</t>
  </si>
  <si>
    <t>65</t>
  </si>
  <si>
    <t>～</t>
  </si>
  <si>
    <t>69</t>
  </si>
  <si>
    <t>歳</t>
  </si>
  <si>
    <t>70</t>
  </si>
  <si>
    <t>74</t>
  </si>
  <si>
    <t>75</t>
  </si>
  <si>
    <t>79</t>
  </si>
  <si>
    <t>80</t>
  </si>
  <si>
    <t>84</t>
  </si>
  <si>
    <t>85</t>
  </si>
  <si>
    <t>歳</t>
  </si>
  <si>
    <t>以</t>
  </si>
  <si>
    <t>上</t>
  </si>
  <si>
    <t>※1は夫の労働力状態「不詳」を含む。</t>
  </si>
  <si>
    <t>※2は妻の労働力状態「不詳」を含む。</t>
  </si>
  <si>
    <t>区分</t>
  </si>
  <si>
    <t>15歳以上就業者</t>
  </si>
  <si>
    <t>15歳以上通学者</t>
  </si>
  <si>
    <t>市内</t>
  </si>
  <si>
    <t>計</t>
  </si>
  <si>
    <t>自　　　　　宅</t>
  </si>
  <si>
    <t>自　　宅　　外</t>
  </si>
  <si>
    <t>市　　　　外　　　　ヘ</t>
  </si>
  <si>
    <t>県　　内　　ヘ</t>
  </si>
  <si>
    <t>さいたま市</t>
  </si>
  <si>
    <t>ふじみ野市</t>
  </si>
  <si>
    <t>所沢市</t>
  </si>
  <si>
    <t>坂戸市</t>
  </si>
  <si>
    <t>鶴ヶ島市</t>
  </si>
  <si>
    <t>三芳町</t>
  </si>
  <si>
    <t>朝霞市</t>
  </si>
  <si>
    <t>日高市</t>
  </si>
  <si>
    <t>川島町</t>
  </si>
  <si>
    <t>上尾市</t>
  </si>
  <si>
    <t>毛呂山町</t>
  </si>
  <si>
    <t>飯能市</t>
  </si>
  <si>
    <t>川口市</t>
  </si>
  <si>
    <t>戸田市</t>
  </si>
  <si>
    <t>嵐山町</t>
  </si>
  <si>
    <t>熊谷市</t>
  </si>
  <si>
    <t>その他の市町村</t>
  </si>
  <si>
    <t>県　　外　　ヘ</t>
  </si>
  <si>
    <t>東 京 都</t>
  </si>
  <si>
    <t>新宿区</t>
  </si>
  <si>
    <t>千代田区</t>
  </si>
  <si>
    <t>練馬区</t>
  </si>
  <si>
    <t>品川区</t>
  </si>
  <si>
    <t>八王子市</t>
  </si>
  <si>
    <t>中野区</t>
  </si>
  <si>
    <t>目黒区</t>
  </si>
  <si>
    <t>西東京市</t>
  </si>
  <si>
    <t>立川市</t>
  </si>
  <si>
    <t>大田区</t>
  </si>
  <si>
    <t xml:space="preserve">その他の市区町村 </t>
  </si>
  <si>
    <t>神奈川県</t>
  </si>
  <si>
    <t>千葉県</t>
  </si>
  <si>
    <t>その他の道府県</t>
  </si>
  <si>
    <t>国勢調査報告から収録。</t>
  </si>
  <si>
    <t>資料：情報統計課</t>
  </si>
  <si>
    <t>総数</t>
  </si>
  <si>
    <t>15歳以上就業者</t>
  </si>
  <si>
    <t>15歳以上通学者</t>
  </si>
  <si>
    <t>市　　外　　か　　ら</t>
  </si>
  <si>
    <t>県　内　か　ら</t>
  </si>
  <si>
    <t>さいたま市</t>
  </si>
  <si>
    <t>坂戸市</t>
  </si>
  <si>
    <t>狭山市</t>
  </si>
  <si>
    <t>所沢市</t>
  </si>
  <si>
    <t>東松山市</t>
  </si>
  <si>
    <t>富士見市</t>
  </si>
  <si>
    <t>和光市</t>
  </si>
  <si>
    <t>滑川町</t>
  </si>
  <si>
    <t>県　外　か　ら</t>
  </si>
  <si>
    <t>東京都</t>
  </si>
  <si>
    <t>練馬区</t>
  </si>
  <si>
    <t>豊島区</t>
  </si>
  <si>
    <t>北区</t>
  </si>
  <si>
    <t>千葉県</t>
  </si>
  <si>
    <t>神奈川県</t>
  </si>
  <si>
    <t>群馬県</t>
  </si>
  <si>
    <t>茨城県</t>
  </si>
  <si>
    <t>栃木県</t>
  </si>
  <si>
    <t>その他の道府県</t>
  </si>
  <si>
    <t>18</t>
  </si>
  <si>
    <t>19</t>
  </si>
  <si>
    <t>22</t>
  </si>
  <si>
    <t>（平成22年10月1日現在）</t>
  </si>
  <si>
    <t xml:space="preserve">   7</t>
  </si>
  <si>
    <t xml:space="preserve">  12</t>
  </si>
  <si>
    <t xml:space="preserve">  17</t>
  </si>
  <si>
    <t xml:space="preserve">  22</t>
  </si>
  <si>
    <t xml:space="preserve">  22</t>
  </si>
  <si>
    <r>
      <t>平成1</t>
    </r>
    <r>
      <rPr>
        <sz val="11"/>
        <rFont val="ＭＳ ゴシック"/>
        <family val="3"/>
      </rPr>
      <t>7</t>
    </r>
    <r>
      <rPr>
        <sz val="11"/>
        <rFont val="ＭＳ ゴシック"/>
        <family val="3"/>
      </rPr>
      <t>年</t>
    </r>
  </si>
  <si>
    <t xml:space="preserve">    2</t>
  </si>
  <si>
    <t xml:space="preserve">    3</t>
  </si>
  <si>
    <t xml:space="preserve"> 　 4</t>
  </si>
  <si>
    <t xml:space="preserve"> 　 5</t>
  </si>
  <si>
    <t xml:space="preserve">    6</t>
  </si>
  <si>
    <t xml:space="preserve">    7</t>
  </si>
  <si>
    <t xml:space="preserve">    8</t>
  </si>
  <si>
    <t xml:space="preserve"> 　 9</t>
  </si>
  <si>
    <t xml:space="preserve"> </t>
  </si>
  <si>
    <t>　 　 　 10人以上</t>
  </si>
  <si>
    <r>
      <t>平成2</t>
    </r>
    <r>
      <rPr>
        <sz val="11"/>
        <rFont val="ＭＳ ゴシック"/>
        <family val="3"/>
      </rPr>
      <t>2</t>
    </r>
    <r>
      <rPr>
        <sz val="11"/>
        <rFont val="ＭＳ ゴシック"/>
        <family val="3"/>
      </rPr>
      <t>年</t>
    </r>
  </si>
  <si>
    <r>
      <t>(平成</t>
    </r>
    <r>
      <rPr>
        <sz val="11"/>
        <rFont val="ＭＳ ゴシック"/>
        <family val="3"/>
      </rPr>
      <t>22年10月1日現在)</t>
    </r>
  </si>
  <si>
    <t xml:space="preserve">6歳未満世帯人員    </t>
  </si>
  <si>
    <t xml:space="preserve">18歳未満世帯人員    </t>
  </si>
  <si>
    <t>世帯人員が</t>
  </si>
  <si>
    <r>
      <t>(平成</t>
    </r>
    <r>
      <rPr>
        <sz val="11"/>
        <rFont val="ＭＳ ゴシック"/>
        <family val="3"/>
      </rPr>
      <t>22</t>
    </r>
    <r>
      <rPr>
        <sz val="11"/>
        <rFont val="ＭＳ ゴシック"/>
        <family val="3"/>
      </rPr>
      <t>年10月1日現在）</t>
    </r>
  </si>
  <si>
    <t>27  世帯人員別一般世帯数及び一般世帯人員</t>
  </si>
  <si>
    <t xml:space="preserve">6歳未満世帯員のいる一般世帯    </t>
  </si>
  <si>
    <t xml:space="preserve">18歳未満世帯員のいる一般世帯    </t>
  </si>
  <si>
    <t>核家族
以外の
世帯</t>
  </si>
  <si>
    <t>親族のみの世帯</t>
  </si>
  <si>
    <t>核家族以外の世帯</t>
  </si>
  <si>
    <t>他に分類されない世帯</t>
  </si>
  <si>
    <t>非親族を含む世帯</t>
  </si>
  <si>
    <t>※</t>
  </si>
  <si>
    <t xml:space="preserve">夫婦，子供，夫の親と他の親族から成る世帯  </t>
  </si>
  <si>
    <t>夫婦，親と他の親族（子供を含まない）から成る世帯</t>
  </si>
  <si>
    <t>夫婦，子供と他の親族（親を含まない）から成る世帯</t>
  </si>
  <si>
    <t xml:space="preserve">父子世帯    </t>
  </si>
  <si>
    <t>母子世帯（他の世帯員がいる世帯を含む）</t>
  </si>
  <si>
    <t>父子世帯（他の世帯員がいる世帯を含む）</t>
  </si>
  <si>
    <t>6  歳 未 満
世 帯 人 員</t>
  </si>
  <si>
    <t xml:space="preserve">18歳未満世帯員のいる一般世帯 </t>
  </si>
  <si>
    <t>18 歳 未 満
世 帯 人 員</t>
  </si>
  <si>
    <t>Ａ親族のみの世帯</t>
  </si>
  <si>
    <t>Ⅰ   核家族世帯</t>
  </si>
  <si>
    <t>世帯人員（ 7 区 分 ）</t>
  </si>
  <si>
    <t>非親族を</t>
  </si>
  <si>
    <t>含む世帯</t>
  </si>
  <si>
    <t>6歳未満世帯員のいる一般世帯</t>
  </si>
  <si>
    <t>12歳未満世帯員のいる一般世帯</t>
  </si>
  <si>
    <t>15歳未満世帯員のいる一般世帯</t>
  </si>
  <si>
    <t>18歳未満世帯員のいる一般世帯</t>
  </si>
  <si>
    <t>20歳未満世帯員のいる一般世帯</t>
  </si>
  <si>
    <t xml:space="preserve">世帯人員が </t>
  </si>
  <si>
    <t>世帯人員別一般世帯数</t>
  </si>
  <si>
    <r>
      <t>(平成</t>
    </r>
    <r>
      <rPr>
        <sz val="11"/>
        <rFont val="ＭＳ ゴシック"/>
        <family val="3"/>
      </rPr>
      <t>22</t>
    </r>
    <r>
      <rPr>
        <sz val="11"/>
        <rFont val="ＭＳ ゴシック"/>
        <family val="3"/>
      </rPr>
      <t>年10月1日現在)</t>
    </r>
  </si>
  <si>
    <t>夫婦と
ひとり親から成る世帯</t>
  </si>
  <si>
    <t>夫婦、
子供と
両親から成る世帯</t>
  </si>
  <si>
    <t>夫婦、
子供と
ひとり親
から成る
世帯</t>
  </si>
  <si>
    <t>夫婦と
他の親族
(親、子供を含まない)から
成る世帯</t>
  </si>
  <si>
    <t>夫婦、
子供と
他の親族
(親を含まない)から成る世帯</t>
  </si>
  <si>
    <t>夫婦、
親と他の
親族(子供を含まない)から
成る世帯</t>
  </si>
  <si>
    <t>夫婦、
子供、親
と他の
親族から
成る世帯</t>
  </si>
  <si>
    <t>夫婦と
両親から
成る世帯</t>
  </si>
  <si>
    <t>兄弟姉妹
のみから
成る世帯</t>
  </si>
  <si>
    <t>他に分類
されない
世帯</t>
  </si>
  <si>
    <t>公営･都市再生
機構･公社の借家</t>
  </si>
  <si>
    <t>住宅に住む一般世帯</t>
  </si>
  <si>
    <t xml:space="preserve">主世帯 </t>
  </si>
  <si>
    <t xml:space="preserve">持ち家 </t>
  </si>
  <si>
    <t>間借り</t>
  </si>
  <si>
    <t xml:space="preserve">１世帯当たり人員 </t>
  </si>
  <si>
    <t>公営・都市</t>
  </si>
  <si>
    <t>再生機構・</t>
  </si>
  <si>
    <t>65歳以上世帯員がいる一般世帯</t>
  </si>
  <si>
    <t>65歳以上世帯人員</t>
  </si>
  <si>
    <t>一般世帯人員及び65歳以上世帯人員</t>
  </si>
  <si>
    <t>(平成22年10月1日現在)</t>
  </si>
  <si>
    <t>Ａ　親族のみの世帯</t>
  </si>
  <si>
    <t>Ⅱ　核家族以外の世帯</t>
  </si>
  <si>
    <t>Ａ　親族のみの世帯</t>
  </si>
  <si>
    <t>Ⅱ　核家族以外の世帯</t>
  </si>
  <si>
    <t>非親族を
含む世帯</t>
  </si>
  <si>
    <t>他に分類されない世帯</t>
  </si>
  <si>
    <t xml:space="preserve">①
夫婦と夫
の親から
成る世帯
</t>
  </si>
  <si>
    <t xml:space="preserve">65歳以上世帯員がいる一般世帯    </t>
  </si>
  <si>
    <t xml:space="preserve">65歳以上世帯人員    </t>
  </si>
  <si>
    <t xml:space="preserve">75歳以上世帯員のいる一般世帯    </t>
  </si>
  <si>
    <t xml:space="preserve">75歳以上世帯人員    </t>
  </si>
  <si>
    <t xml:space="preserve">85歳以上世帯員のいる一般世帯    </t>
  </si>
  <si>
    <t xml:space="preserve">85歳以上世帯人員    </t>
  </si>
  <si>
    <t xml:space="preserve">65歳以上世帯員がいる一般世帯    </t>
  </si>
  <si>
    <t xml:space="preserve">85歳以上世帯員のいる一般世帯    </t>
  </si>
  <si>
    <t>（12）夫婦，子供，親と他の親族
      から成る世帯</t>
  </si>
  <si>
    <t>（8）夫婦，子供とひとり親から
     成る世帯</t>
  </si>
  <si>
    <t>65歳以上
世帯人員</t>
  </si>
  <si>
    <t>65歳以上世帯員がいる一般世帯</t>
  </si>
  <si>
    <t xml:space="preserve">公営・都市再生機構・公社の借家 </t>
  </si>
  <si>
    <t>1世帯
当たり
人　 員</t>
  </si>
  <si>
    <t xml:space="preserve">公営・都市再生機構・公社の借家  </t>
  </si>
  <si>
    <t>再生機構･</t>
  </si>
  <si>
    <t>公営･都市</t>
  </si>
  <si>
    <t>住宅に住む65歳以上
世帯員がいる一般世帯数　</t>
  </si>
  <si>
    <t>世帯人員</t>
  </si>
  <si>
    <t>夫の年齢(7区分)</t>
  </si>
  <si>
    <t>妻の年齢</t>
  </si>
  <si>
    <t>60歳未満</t>
  </si>
  <si>
    <r>
      <t>6</t>
    </r>
    <r>
      <rPr>
        <sz val="11"/>
        <rFont val="ＭＳ ゴシック"/>
        <family val="3"/>
      </rPr>
      <t>0歳未満</t>
    </r>
  </si>
  <si>
    <r>
      <t>6</t>
    </r>
    <r>
      <rPr>
        <sz val="11"/>
        <rFont val="ＭＳ ゴシック"/>
        <family val="3"/>
      </rPr>
      <t>0～64</t>
    </r>
  </si>
  <si>
    <t>85歳以上</t>
  </si>
  <si>
    <t>国勢調査報告から収録。</t>
  </si>
  <si>
    <t>住居の種類・住宅の所有の関係別65歳以上世帯員がいる一般世帯数、一般世帯人員、</t>
  </si>
  <si>
    <t>65歳以上世帯人員及び1世帯当たり人員</t>
  </si>
  <si>
    <t>夫婦と他の親族（親，子供を含まない）から成る世帯</t>
  </si>
  <si>
    <t>夫婦，子供，妻の親と他の親族から成る世帯</t>
  </si>
  <si>
    <t>Ⅱ    核家族以外の世帯</t>
  </si>
  <si>
    <t>一般世帯数、一般世帯人員</t>
  </si>
  <si>
    <t xml:space="preserve">  　29　 世帯の家族類型別</t>
  </si>
  <si>
    <t>6歳未満</t>
  </si>
  <si>
    <t>世帯員のいる一般世帯</t>
  </si>
  <si>
    <t>(10)</t>
  </si>
  <si>
    <t>(11)</t>
  </si>
  <si>
    <t>(12)</t>
  </si>
  <si>
    <t>(13)</t>
  </si>
  <si>
    <t>(14)</t>
  </si>
  <si>
    <t>(平成22年10月1日現在）</t>
  </si>
  <si>
    <t>住宅の所有の関係
(5区分)</t>
  </si>
  <si>
    <t>住宅の所有の関係(5区分)</t>
  </si>
  <si>
    <t>住宅に住む65歳以上世帯員がいる一般世帯数</t>
  </si>
  <si>
    <t>夜間人口※</t>
  </si>
  <si>
    <t>昼間人口※</t>
  </si>
  <si>
    <t>世帯の家族類型( 22区分）</t>
  </si>
  <si>
    <t>「人口集中地区」とは、人口密度が1k㎡当たり4,000人以上の国勢調査区</t>
  </si>
  <si>
    <t>非親族
を含む
世帯※2</t>
  </si>
  <si>
    <t>親   族   の   み   の   世   帯    ※1</t>
  </si>
  <si>
    <t>※2 平成17年までは「非親族世帯」</t>
  </si>
  <si>
    <t>※1 平成17年までは「親族世帯」</t>
  </si>
  <si>
    <t>総数
※</t>
  </si>
  <si>
    <t>人以上</t>
  </si>
  <si>
    <t>3　　　～　　　5</t>
  </si>
  <si>
    <t>※世帯の家族類型「不詳」を含む。</t>
  </si>
  <si>
    <t xml:space="preserve">  　    主世帯人員、65歳以上世帯人員及び1世帯当たり人員</t>
  </si>
  <si>
    <t>母子世帯数</t>
  </si>
  <si>
    <t>母子世帯人員</t>
  </si>
  <si>
    <t>1世帯
当たり
子供
の数</t>
  </si>
  <si>
    <t>(再掲)</t>
  </si>
  <si>
    <t>子供が</t>
  </si>
  <si>
    <t>6歳未満</t>
  </si>
  <si>
    <t>2人</t>
  </si>
  <si>
    <t>3人以上</t>
  </si>
  <si>
    <t>の子供の</t>
  </si>
  <si>
    <t>いる世帯</t>
  </si>
  <si>
    <t>父子世帯数</t>
  </si>
  <si>
    <t>父子世帯人員</t>
  </si>
  <si>
    <r>
      <t xml:space="preserve">  1</t>
    </r>
    <r>
      <rPr>
        <sz val="11"/>
        <rFont val="ＭＳ ゴシック"/>
        <family val="3"/>
      </rPr>
      <t>7</t>
    </r>
  </si>
  <si>
    <t>農業，林業</t>
  </si>
  <si>
    <t>漁業</t>
  </si>
  <si>
    <t>第 2 次 産 業</t>
  </si>
  <si>
    <t>Ｃ</t>
  </si>
  <si>
    <t>建設業</t>
  </si>
  <si>
    <t>第 3 次 産 業</t>
  </si>
  <si>
    <t>Ｆ</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</si>
  <si>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</si>
  <si>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</si>
  <si>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</si>
  <si>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</si>
  <si>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</si>
  <si>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</si>
  <si>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</si>
  <si>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</si>
  <si>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</si>
  <si>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複合サービス事業</t>
  </si>
  <si>
    <t>サービス業（他に分類されないもの）</t>
  </si>
  <si>
    <t>Ｔ</t>
  </si>
  <si>
    <t>(平成22年10月1日現在)</t>
  </si>
  <si>
    <r>
      <t>(平成</t>
    </r>
    <r>
      <rPr>
        <sz val="11"/>
        <rFont val="ＭＳ ゴシック"/>
        <family val="3"/>
      </rPr>
      <t>22年10月1日現在）</t>
    </r>
  </si>
  <si>
    <t>鉱業，採石業，砂利採取業</t>
  </si>
  <si>
    <t>33　住宅の建て方、住宅の所有の関係別住宅に住む一般世帯数、</t>
  </si>
  <si>
    <t>50　従業地・通学地による15歳以上就業・通学者数</t>
  </si>
  <si>
    <t>49　常住地による15歳以上就業・通学者数</t>
  </si>
  <si>
    <t>47 職業(大分類)、年齢、男女別15歳以上就業者数及び平均年齢</t>
  </si>
  <si>
    <t>46  労働力状態、年齢、男女別高齢単身者数</t>
  </si>
  <si>
    <t>44　昼夜間人口の推移</t>
  </si>
  <si>
    <t>43　産業（大分類）別15歳以上就業者数</t>
  </si>
  <si>
    <t>42　労働力人口</t>
  </si>
  <si>
    <t>41　夫の年齢、妻の年齢別夫婦のみの世帯数</t>
  </si>
  <si>
    <t>40　住宅の建て方別住宅に住む65歳以上世帯員がいる主世帯数、</t>
  </si>
  <si>
    <t xml:space="preserve">39　延べ面積、住宅の所有の関係別住宅に住む65歳以上世帯員がいる一般世帯数 </t>
  </si>
  <si>
    <t>38　世帯人員、住宅の所有の関係別住宅に住む65歳以上世帯員がいる一般世帯数</t>
  </si>
  <si>
    <t>36 世帯の家族類型別65歳以上世帯員がいる一般世帯数、</t>
  </si>
  <si>
    <t>35  世帯人員別65歳以上世帯員がいる一般世帯数、一般世帯人員及び65歳以上世帯人員</t>
  </si>
  <si>
    <t>34　延べ面積、住宅の所有の関係別住宅に住む一般世帯数及び一般世帯人員</t>
  </si>
  <si>
    <t>31  子供の数別母子世帯数、母子世帯人員及び1世帯当たり子供の数</t>
  </si>
  <si>
    <t>32  子供の数別父子世帯数、父子世帯人員及び1世帯当たり子供の数</t>
  </si>
  <si>
    <t xml:space="preserve">  22</t>
  </si>
  <si>
    <t>平成17年までは、年齢「不詳」を含まない。</t>
  </si>
  <si>
    <t>人員</t>
  </si>
  <si>
    <t>(平成22年10月1日現在)</t>
  </si>
  <si>
    <t>従事者</t>
  </si>
  <si>
    <t>機械</t>
  </si>
  <si>
    <t>運転</t>
  </si>
  <si>
    <t>従事者</t>
  </si>
  <si>
    <t>採掘</t>
  </si>
  <si>
    <t>建設・</t>
  </si>
  <si>
    <t>運搬・</t>
  </si>
  <si>
    <t>清掃・</t>
  </si>
  <si>
    <t>包装等</t>
  </si>
  <si>
    <t>69</t>
  </si>
  <si>
    <t>74</t>
  </si>
  <si>
    <t>75</t>
  </si>
  <si>
    <t>79</t>
  </si>
  <si>
    <t>80</t>
  </si>
  <si>
    <t>84</t>
  </si>
  <si>
    <t>85</t>
  </si>
  <si>
    <t>歳</t>
  </si>
  <si>
    <t xml:space="preserve"> 妻の年齢(7区分),　夫の年齢(7区分)</t>
  </si>
  <si>
    <t>歳</t>
  </si>
  <si>
    <t xml:space="preserve">    48 夫婦の就業・非就業、夫の年齢、妻の年齢別夫婦のみの世帯数</t>
  </si>
  <si>
    <t>狭山市</t>
  </si>
  <si>
    <t>東松山市</t>
  </si>
  <si>
    <t>富士見市</t>
  </si>
  <si>
    <t>新座市</t>
  </si>
  <si>
    <t>入間市</t>
  </si>
  <si>
    <t>和光市</t>
  </si>
  <si>
    <t>志木市</t>
  </si>
  <si>
    <t>板橋区</t>
  </si>
  <si>
    <t>港区</t>
  </si>
  <si>
    <t>中央区</t>
  </si>
  <si>
    <t>渋谷区</t>
  </si>
  <si>
    <t>文京区</t>
  </si>
  <si>
    <t>江東区</t>
  </si>
  <si>
    <t>台東区</t>
  </si>
  <si>
    <t>世田谷区</t>
  </si>
  <si>
    <t>杉並区</t>
  </si>
  <si>
    <t>西東京市</t>
  </si>
  <si>
    <t>小平市</t>
  </si>
  <si>
    <t>鶴ヶ島市</t>
  </si>
  <si>
    <t>ふじみ野市</t>
  </si>
  <si>
    <t>日高市</t>
  </si>
  <si>
    <t>川島町</t>
  </si>
  <si>
    <t>入間市</t>
  </si>
  <si>
    <t>毛呂山町</t>
  </si>
  <si>
    <t>新座市</t>
  </si>
  <si>
    <t>飯能市</t>
  </si>
  <si>
    <t>志木市</t>
  </si>
  <si>
    <t>三芳町</t>
  </si>
  <si>
    <t>小川町</t>
  </si>
  <si>
    <t>川口市</t>
  </si>
  <si>
    <t>熊谷市</t>
  </si>
  <si>
    <t>鴻巣市</t>
  </si>
  <si>
    <t>桶川市</t>
  </si>
  <si>
    <t>吉見町</t>
  </si>
  <si>
    <t>鳩山町</t>
  </si>
  <si>
    <t>嵐山町</t>
  </si>
  <si>
    <t>越生町</t>
  </si>
  <si>
    <t>北本市</t>
  </si>
  <si>
    <t>久喜市</t>
  </si>
  <si>
    <t>春日部市</t>
  </si>
  <si>
    <t>寄居町</t>
  </si>
  <si>
    <t>ときがわ町</t>
  </si>
  <si>
    <t>朝霞市</t>
  </si>
  <si>
    <t>上尾市</t>
  </si>
  <si>
    <t>深谷市</t>
  </si>
  <si>
    <t>東村山市</t>
  </si>
  <si>
    <t>総　　　　　　　　数　※1</t>
  </si>
  <si>
    <t xml:space="preserve">        計  ※2</t>
  </si>
  <si>
    <t>※2　他市区町村に従業・通学で、従業地・通学地「不詳」を含む。　</t>
  </si>
  <si>
    <t>※1　従業地・通学地「不詳」を含む。　</t>
  </si>
  <si>
    <t>総数※</t>
  </si>
  <si>
    <t>※　従業地・通学地「不詳」で当地に常住している者を含む。</t>
  </si>
  <si>
    <t>公務（他に分類されるものを除く）</t>
  </si>
  <si>
    <t>輸送・</t>
  </si>
  <si>
    <t>昭和45年以前の人口は、平成7年調査時点における行政区画により推計したもの</t>
  </si>
  <si>
    <t>であり、調査時点における公表数とは一致していない。</t>
  </si>
  <si>
    <t xml:space="preserve">           一般世帯人員及び１世帯当たり人員</t>
  </si>
  <si>
    <t>45 世帯の経済構成別一般世帯数、一般世帯人員、就業者数及び1世帯当たり人員</t>
  </si>
  <si>
    <t>越谷市</t>
  </si>
  <si>
    <t>国勢調査と川越市人口の違い</t>
  </si>
  <si>
    <t>17</t>
  </si>
  <si>
    <t xml:space="preserve"> 　 1人</t>
  </si>
  <si>
    <t>サービス</t>
  </si>
  <si>
    <t>年齢</t>
  </si>
  <si>
    <t xml:space="preserve">
総数
※</t>
  </si>
  <si>
    <t>未婚</t>
  </si>
  <si>
    <t>有配偶</t>
  </si>
  <si>
    <t>死別</t>
  </si>
  <si>
    <t>離別</t>
  </si>
  <si>
    <t>有配偶</t>
  </si>
  <si>
    <t>主世帯</t>
  </si>
  <si>
    <t xml:space="preserve">
総数</t>
  </si>
  <si>
    <t xml:space="preserve">
総数
※
</t>
  </si>
  <si>
    <t xml:space="preserve">  延べ面積（14区分）</t>
  </si>
  <si>
    <t>持ち家</t>
  </si>
  <si>
    <t>世帯の経済構成（12区分）</t>
  </si>
  <si>
    <t>未</t>
  </si>
  <si>
    <t>歳</t>
  </si>
  <si>
    <t>妻　が</t>
  </si>
  <si>
    <t>満</t>
  </si>
  <si>
    <t>64</t>
  </si>
  <si>
    <t>～</t>
  </si>
  <si>
    <t>60</t>
  </si>
  <si>
    <t>妻　が</t>
  </si>
  <si>
    <t>65</t>
  </si>
  <si>
    <t xml:space="preserve">妻　が </t>
  </si>
  <si>
    <t>69</t>
  </si>
  <si>
    <t>74</t>
  </si>
  <si>
    <t>70</t>
  </si>
  <si>
    <t>79</t>
  </si>
  <si>
    <t>75</t>
  </si>
  <si>
    <t>84</t>
  </si>
  <si>
    <t>80</t>
  </si>
  <si>
    <t>以</t>
  </si>
  <si>
    <t>85</t>
  </si>
  <si>
    <t>　夫が</t>
  </si>
  <si>
    <t>　夫が</t>
  </si>
  <si>
    <t>Ｃ　国勢調査</t>
  </si>
  <si>
    <t>国勢調査による人口推移</t>
  </si>
  <si>
    <t>年齢、男女別人口</t>
  </si>
  <si>
    <t>年齢3区分別人口構成の推移</t>
  </si>
  <si>
    <t>配偶関係、年齢、男女別15歳以上（年齢階級）人口及び平均年齢　　</t>
  </si>
  <si>
    <t>配偶関係別15歳以上人口の推移</t>
  </si>
  <si>
    <t>人口集中地区の人口及び面積</t>
  </si>
  <si>
    <t>世帯人員別一般世帯数、一般世帯人員及び1世帯当たり人員</t>
  </si>
  <si>
    <t>施設等の世帯の種類、世帯人員別施設等の世帯数及び施設等の世帯人員</t>
  </si>
  <si>
    <t>世帯人員別一般世帯数及び一般世帯人員</t>
  </si>
  <si>
    <t>一般世帯の家族類型別世帯数の推移</t>
  </si>
  <si>
    <t>世帯の家族類型別一般世帯数、一般世帯人員</t>
  </si>
  <si>
    <t>世帯の家族類型、世帯人員別一般世帯数</t>
  </si>
  <si>
    <t>住宅の建て方、住宅の所有の関係別住宅に住む一般世帯数、一般世帯人員
及び1世帯当たり人員</t>
  </si>
  <si>
    <t>延べ面積、住宅の所有の関係別住宅に住む一般世帯数及び一般世帯人員</t>
  </si>
  <si>
    <t>世帯人員別65歳以上世帯員がいる一般世帯数、一般世帯人員及び65歳以上世帯人員</t>
  </si>
  <si>
    <t>住居の種類・住宅の所有の関係別65歳以上世帯員がいる一般世帯数、
一般世帯人員、65歳以上世帯人員及び1世帯当たり人員</t>
  </si>
  <si>
    <t>世帯人員、住宅の所有の関係別住宅に住む65歳以上世帯員がいる一般世帯数</t>
  </si>
  <si>
    <t>延べ面積、住宅の所有の関係別住宅に住む65歳以上世帯員がいる一般世帯数</t>
  </si>
  <si>
    <t>住宅の建て方別住宅に住む65歳以上世帯員がいる主世帯数、主世帯人員、
65歳以上世帯人員及び1世帯当たり人員</t>
  </si>
  <si>
    <t>夫の年齢、妻の年齢別夫婦のみの世帯数</t>
  </si>
  <si>
    <t>労働力人口</t>
  </si>
  <si>
    <t>産業(大分類)別15歳以上就業者数</t>
  </si>
  <si>
    <t>昼夜間人口の推移</t>
  </si>
  <si>
    <t>労働力状態、年齢、男女別高齢単身者数</t>
  </si>
  <si>
    <t>職業(大分類)、年齢、男女別15歳以上就業者数及び平均年齢</t>
  </si>
  <si>
    <t>常住地による15歳以上就業・通学者数</t>
  </si>
  <si>
    <t>従業地・通学地による15歳以上就業・通学者数</t>
  </si>
  <si>
    <t>子供の数別母子世帯数、母子世帯人員及び1世帯当たり子供の数</t>
  </si>
  <si>
    <t>子供の数別父子世帯数、父子世帯人員及び1世帯当たり子供の数</t>
  </si>
  <si>
    <t>世帯の経済構成別一般世帯数、一般世帯人員、就業者数及び1世帯当たり人員</t>
  </si>
  <si>
    <t>夫婦の就業・非就業、夫の年齢、妻の年齢別夫婦のみの世帯数</t>
  </si>
  <si>
    <t>世帯の家族類型別65歳以上世帯員がいる一般世帯数、一般世帯人員及び65歳以上
世帯人員</t>
  </si>
  <si>
    <t>世帯の家族類型別65歳以上世帯員がいる一般世帯数、一般世帯人員及び65歳以上
世帯人員(つづき）</t>
  </si>
  <si>
    <t>労働力人口（つづき）</t>
  </si>
  <si>
    <t>調査の人口は「常住人口」を調べている。</t>
  </si>
  <si>
    <t>　広報川越などで公表している川越市人口は住民基本台帳人口を集計しているのに対し、国勢</t>
  </si>
  <si>
    <t>いるため、集計方法の違いにより通常それぞれの人口は一致しない。</t>
  </si>
  <si>
    <t>　常住人口とは住民票に載っているか否かに関わらず、市内にふだん住んでいる者を調査して</t>
  </si>
  <si>
    <t>れている。</t>
  </si>
  <si>
    <t>　住民基本台帳法は、平成24年7月9日に改正があり、現在は、外国人も住民基本台帳に登録さ</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</si>
</sst>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 ###,###,##0;&quot;-&quot;###,###,##0"/>
    <numFmt numFmtId="178" formatCode="\ ###,##0.0;&quot;-&quot;###,##0.0"/>
    <numFmt numFmtId="179" formatCode="#,##0.0;[Red]#,##0.0"/>
    <numFmt numFmtId="180" formatCode="#,##0.0"/>
    <numFmt numFmtId="181" formatCode="#,##0.0;[Red]\-#,##0.0"/>
    <numFmt numFmtId="182" formatCode="\ ###,###,###,###,##0;&quot;-&quot;###,###,###,###,##0"/>
    <numFmt numFmtId="183" formatCode="##,###,###,##0.0;&quot;-&quot;#,###,###,##0.0"/>
    <numFmt numFmtId="184" formatCode="###,###,##0;&quot;-&quot;##,###,##0"/>
    <numFmt numFmtId="185" formatCode="##,###,##0;&quot;-&quot;#,###,##0"/>
    <numFmt numFmtId="186" formatCode="#,##0.0_ ;[Red]\-#,##0.0\ "/>
    <numFmt numFmtId="187" formatCode="#,##0.0_);\(#,##0.0\)"/>
    <numFmt numFmtId="188" formatCode="#,###,###,##0.00;&quot; -&quot;###,###,##0.00"/>
    <numFmt numFmtId="189" formatCode="##,###,###,##0;&quot;-&quot;#,###,###,##0"/>
    <numFmt numFmtId="190" formatCode="##,###,###,###,##0;&quot;-&quot;#,###,###,###,##0"/>
    <numFmt numFmtId="191" formatCode="###,###,###,###,##0;&quot;-&quot;##,###,###,###,##0"/>
    <numFmt numFmtId="192" formatCode="\ ###,###,###,##0;&quot;-&quot;###,###,###,##0"/>
    <numFmt numFmtId="193" formatCode="###,##0.00;&quot;-&quot;##,##0.00"/>
    <numFmt numFmtId="194" formatCode="0_);\(0\)"/>
    <numFmt numFmtId="195" formatCode="###,###,###,##0;&quot;-&quot;##,###,###,##0"/>
    <numFmt numFmtId="196" formatCode="#,###,##0;&quot; -&quot;###,##0"/>
    <numFmt numFmtId="197" formatCode="##0.0;&quot;-&quot;#0.0"/>
    <numFmt numFmtId="198" formatCode="###,##0;&quot;-&quot;##,##0"/>
    <numFmt numFmtId="199" formatCode="##0.00;&quot;-&quot;#0.00"/>
    <numFmt numFmtId="200" formatCode="\ ###,##0;&quot;-&quot;###,##0"/>
    <numFmt numFmtId="201" formatCode="0.0;[Red]0.0"/>
    <numFmt numFmtId="202" formatCode="0.0;&quot;△ &quot;0.0"/>
    <numFmt numFmtId="203" formatCode="#,##0.00;&quot; -&quot;##0.00"/>
    <numFmt numFmtId="204" formatCode="#0.0;&quot;-&quot;0.0"/>
  </numFmts>
  <fonts count="87">
    <font>
      <sz val="11"/>
      <name val="ＭＳ ゴシック"/>
      <family val="3"/>
    </font>
    <font>
      <sz val="11"/>
      <color indexed="8"/>
      <name val="ＭＳ Ｐゴシック"/>
      <family val="3"/>
    </font>
    <font>
      <b/>
      <sz val="14"/>
      <name val="ＭＳ ゴシック"/>
      <family val="3"/>
    </font>
    <font>
      <sz val="6"/>
      <name val="ＭＳ ゴシック"/>
      <family val="3"/>
    </font>
    <font>
      <sz val="6"/>
      <name val="FMゴシック体"/>
      <family val="3"/>
    </font>
    <font>
      <sz val="11"/>
      <name val="FMゴシック体"/>
      <family val="3"/>
    </font>
    <font>
      <b/>
      <sz val="11"/>
      <name val="ＭＳ ゴシック"/>
      <family val="3"/>
    </font>
    <font>
      <b/>
      <sz val="11"/>
      <name val="FMゴシック体"/>
      <family val="3"/>
    </font>
    <font>
      <sz val="14"/>
      <name val="ＭＳ ゴシック"/>
      <family val="3"/>
    </font>
    <font>
      <sz val="8"/>
      <name val="ＭＳ ゴシック"/>
      <family val="3"/>
    </font>
    <font>
      <sz val="9"/>
      <name val="ＭＳ ゴシック"/>
      <family val="3"/>
    </font>
    <font>
      <sz val="11"/>
      <name val="ＭＳ Ｐゴシック"/>
      <family val="3"/>
    </font>
    <font>
      <b/>
      <sz val="8"/>
      <color indexed="8"/>
      <name val="ＭＳ ゴシック"/>
      <family val="3"/>
    </font>
    <font>
      <sz val="6"/>
      <name val="ＭＳ Ｐ明朝"/>
      <family val="1"/>
    </font>
    <font>
      <b/>
      <sz val="8.5"/>
      <color indexed="8"/>
      <name val="ＭＳ ゴシック"/>
      <family val="3"/>
    </font>
    <font>
      <sz val="8.5"/>
      <name val="ＭＳ ゴシック"/>
      <family val="3"/>
    </font>
    <font>
      <sz val="8"/>
      <color indexed="8"/>
      <name val="ＭＳ ゴシック"/>
      <family val="3"/>
    </font>
    <font>
      <sz val="8.5"/>
      <color indexed="8"/>
      <name val="ＭＳ ゴシック"/>
      <family val="3"/>
    </font>
    <font>
      <b/>
      <sz val="7.5"/>
      <color indexed="8"/>
      <name val="ＭＳ ゴシック"/>
      <family val="3"/>
    </font>
    <font>
      <sz val="6"/>
      <name val="ＭＳ Ｐゴシック"/>
      <family val="3"/>
    </font>
    <font>
      <sz val="11"/>
      <color indexed="8"/>
      <name val="ＭＳ ゴシック"/>
      <family val="3"/>
    </font>
    <font>
      <b/>
      <sz val="11"/>
      <color indexed="8"/>
      <name val="ＭＳ ゴシック"/>
      <family val="3"/>
    </font>
    <font>
      <b/>
      <sz val="14"/>
      <color indexed="8"/>
      <name val="ＭＳ ゴシック"/>
      <family val="3"/>
    </font>
    <font>
      <sz val="8.5"/>
      <color indexed="9"/>
      <name val="ＭＳ ゴシック"/>
      <family val="3"/>
    </font>
    <font>
      <sz val="9"/>
      <color indexed="8"/>
      <name val="ＭＳ ゴシック"/>
      <family val="3"/>
    </font>
    <font>
      <sz val="6"/>
      <name val="FMゴシック"/>
      <family val="3"/>
    </font>
    <font>
      <sz val="11"/>
      <name val="FMゴシック"/>
      <family val="3"/>
    </font>
    <font>
      <b/>
      <sz val="13"/>
      <color indexed="8"/>
      <name val="ＭＳ ゴシック"/>
      <family val="3"/>
    </font>
    <font>
      <sz val="10"/>
      <name val="ＭＳ ゴシック"/>
      <family val="3"/>
    </font>
    <font>
      <b/>
      <sz val="10"/>
      <name val="ＭＳ ゴシック"/>
      <family val="3"/>
    </font>
    <font>
      <sz val="10"/>
      <color indexed="8"/>
      <name val="ＭＳ ゴシック"/>
      <family val="3"/>
    </font>
    <font>
      <b/>
      <sz val="17"/>
      <color indexed="8"/>
      <name val="ＭＳ ゴシック"/>
      <family val="3"/>
    </font>
    <font>
      <sz val="6"/>
      <name val="ＭＳ 明朝"/>
      <family val="1"/>
    </font>
    <font>
      <b/>
      <sz val="12"/>
      <color indexed="8"/>
      <name val="ＭＳ ゴシック"/>
      <family val="3"/>
    </font>
    <font>
      <sz val="12"/>
      <color indexed="8"/>
      <name val="ＭＳ ゴシック"/>
      <family val="3"/>
    </font>
    <font>
      <sz val="12"/>
      <name val="ＭＳ ゴシック"/>
      <family val="3"/>
    </font>
    <font>
      <b/>
      <sz val="10"/>
      <color indexed="8"/>
      <name val="ＭＳ ゴシック"/>
      <family val="3"/>
    </font>
    <font>
      <b/>
      <sz val="16"/>
      <name val="ＭＳ ゴシック"/>
      <family val="3"/>
    </font>
    <font>
      <sz val="13"/>
      <name val="ＭＳ ゴシック"/>
      <family val="3"/>
    </font>
    <font>
      <sz val="9.5"/>
      <name val="ＭＳ ゴシック"/>
      <family val="3"/>
    </font>
    <font>
      <b/>
      <sz val="13"/>
      <name val="ＭＳ ゴシック"/>
      <family val="3"/>
    </font>
    <font>
      <b/>
      <sz val="12"/>
      <name val="ＭＳ ゴシック"/>
      <family val="3"/>
    </font>
    <font>
      <b/>
      <sz val="15"/>
      <color indexed="8"/>
      <name val="ＭＳ ゴシック"/>
      <family val="3"/>
    </font>
    <font>
      <sz val="9"/>
      <name val="ＭＳ 明朝"/>
      <family val="1"/>
    </font>
    <font>
      <sz val="9"/>
      <color indexed="9"/>
      <name val="ＭＳ ゴシック"/>
      <family val="3"/>
    </font>
    <font>
      <sz val="10.5"/>
      <name val="ＭＳ ゴシック"/>
      <family val="3"/>
    </font>
    <font>
      <sz val="14"/>
      <color indexed="8"/>
      <name val="ＭＳ ゴシック"/>
      <family val="3"/>
    </font>
    <font>
      <b/>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u val="single"/>
      <sz val="12"/>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u val="single"/>
      <sz val="12"/>
      <color theme="1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thin"/>
    </border>
    <border>
      <left style="thin"/>
      <right/>
      <top style="thin"/>
      <bottom/>
    </border>
    <border>
      <left/>
      <right/>
      <top style="thin"/>
      <bottom/>
    </border>
    <border>
      <left/>
      <right style="thin"/>
      <top/>
      <bottom/>
    </border>
    <border>
      <left style="thin"/>
      <right/>
      <top/>
      <bottom/>
    </border>
    <border>
      <left style="thin"/>
      <right/>
      <top/>
      <bottom style="medium"/>
    </border>
    <border>
      <left/>
      <right style="thin"/>
      <top/>
      <bottom style="medium"/>
    </border>
    <border>
      <left style="thin"/>
      <right/>
      <top/>
      <bottom style="thin"/>
    </border>
    <border>
      <left style="thin"/>
      <right style="double"/>
      <top/>
      <bottom style="thin"/>
    </border>
    <border>
      <left style="double"/>
      <right/>
      <top/>
      <bottom/>
    </border>
    <border>
      <left/>
      <right style="double"/>
      <top/>
      <bottom/>
    </border>
    <border>
      <left style="double"/>
      <right/>
      <top/>
      <bottom style="medium"/>
    </border>
    <border>
      <left/>
      <right style="double"/>
      <top/>
      <bottom style="medium"/>
    </border>
    <border>
      <left/>
      <right/>
      <top style="medium"/>
      <bottom/>
    </border>
    <border>
      <left/>
      <right style="thin"/>
      <top style="medium"/>
      <bottom/>
    </border>
    <border>
      <left style="thin"/>
      <right style="thin"/>
      <top style="medium"/>
      <bottom/>
    </border>
    <border>
      <left/>
      <right/>
      <top/>
      <bottom style="thin"/>
    </border>
    <border>
      <left/>
      <right style="thin"/>
      <top/>
      <bottom style="thin"/>
    </border>
    <border>
      <left style="thin"/>
      <right style="thin"/>
      <top/>
      <bottom style="thin"/>
    </border>
    <border>
      <left style="thin"/>
      <right style="thin"/>
      <top style="thin"/>
      <bottom/>
    </border>
    <border>
      <left style="thin"/>
      <right style="thin"/>
      <top/>
      <bottom/>
    </border>
    <border>
      <left style="thin"/>
      <right/>
      <top style="medium"/>
      <bottom/>
    </border>
    <border>
      <left/>
      <right/>
      <top style="medium"/>
      <bottom style="thin"/>
    </border>
    <border>
      <left/>
      <right style="thin"/>
      <top style="medium"/>
      <bottom style="thin"/>
    </border>
    <border>
      <left style="thin"/>
      <right/>
      <top style="thin"/>
      <bottom style="thin"/>
    </border>
    <border>
      <left/>
      <right style="thin"/>
      <top style="thin"/>
      <bottom/>
    </border>
    <border>
      <left/>
      <right/>
      <top style="thin"/>
      <bottom style="thin"/>
    </border>
    <border>
      <left style="thin"/>
      <right style="thin"/>
      <top style="thin"/>
      <bottom style="thin"/>
    </border>
    <border>
      <left/>
      <right/>
      <top style="thin"/>
      <bottom style="medium"/>
    </border>
    <border>
      <left style="thin"/>
      <right style="thin"/>
      <top style="medium"/>
      <bottom style="thin"/>
    </border>
    <border>
      <left style="double"/>
      <right/>
      <top style="medium"/>
      <bottom/>
    </border>
    <border>
      <left style="double"/>
      <right/>
      <top/>
      <bottom style="thin"/>
    </border>
    <border>
      <left/>
      <right style="double"/>
      <top style="medium"/>
      <bottom style="thin"/>
    </border>
    <border>
      <left/>
      <right style="thin"/>
      <top style="thin"/>
      <bottom style="thin"/>
    </border>
    <border>
      <left/>
      <right style="thin"/>
      <top style="thin"/>
      <bottom style="medium"/>
    </border>
    <border>
      <left style="thin"/>
      <right style="thin"/>
      <top/>
      <bottom style="medium"/>
    </border>
  </borders>
  <cellStyleXfs count="7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5"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vertical="center"/>
      <protection/>
    </xf>
    <xf numFmtId="0" fontId="26" fillId="0" borderId="0">
      <alignment vertical="center"/>
      <protection/>
    </xf>
    <xf numFmtId="0" fontId="10" fillId="0" borderId="0">
      <alignment/>
      <protection/>
    </xf>
    <xf numFmtId="0" fontId="5" fillId="0" borderId="0">
      <alignment/>
      <protection/>
    </xf>
    <xf numFmtId="0" fontId="43" fillId="0" borderId="0">
      <alignment/>
      <protection/>
    </xf>
    <xf numFmtId="0" fontId="0" fillId="0" borderId="0">
      <alignment vertical="center"/>
      <protection/>
    </xf>
    <xf numFmtId="0" fontId="11" fillId="0" borderId="0">
      <alignment/>
      <protection/>
    </xf>
    <xf numFmtId="0" fontId="0" fillId="0" borderId="0">
      <alignment/>
      <protection/>
    </xf>
    <xf numFmtId="0" fontId="11" fillId="0" borderId="0">
      <alignment/>
      <protection/>
    </xf>
    <xf numFmtId="0" fontId="43" fillId="0" borderId="0">
      <alignment/>
      <protection/>
    </xf>
    <xf numFmtId="0" fontId="9" fillId="0" borderId="0">
      <alignment/>
      <protection/>
    </xf>
    <xf numFmtId="0" fontId="84" fillId="0" borderId="0" applyNumberFormat="0" applyFill="0" applyBorder="0" applyAlignment="0" applyProtection="0"/>
    <xf numFmtId="0" fontId="85" fillId="32" borderId="0" applyNumberFormat="0" applyBorder="0" applyAlignment="0" applyProtection="0"/>
  </cellStyleXfs>
  <cellXfs count="1389">
    <xf numFmtId="0" fontId="0" fillId="0" borderId="0" xfId="0" applyAlignment="1">
      <alignment/>
    </xf>
    <xf numFmtId="0" fontId="2" fillId="0" borderId="0" xfId="0" applyFont="1" applyAlignment="1">
      <alignment horizontal="center"/>
    </xf>
    <xf numFmtId="0" fontId="0" fillId="0" borderId="0" xfId="0" applyBorder="1" applyAlignment="1">
      <alignment/>
    </xf>
    <xf numFmtId="0" fontId="0" fillId="0" borderId="10" xfId="0" applyBorder="1" applyAlignment="1">
      <alignment horizontal="right"/>
    </xf>
    <xf numFmtId="0" fontId="0" fillId="0" borderId="0" xfId="0" applyBorder="1" applyAlignment="1">
      <alignment horizontal="right"/>
    </xf>
    <xf numFmtId="0" fontId="0" fillId="0" borderId="11" xfId="0" applyBorder="1" applyAlignment="1">
      <alignment horizontal="distributed" vertical="center"/>
    </xf>
    <xf numFmtId="0" fontId="0" fillId="0" borderId="11" xfId="0" applyBorder="1" applyAlignment="1">
      <alignment horizontal="center" vertical="center"/>
    </xf>
    <xf numFmtId="0" fontId="0" fillId="0" borderId="0" xfId="0"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14" xfId="0" applyBorder="1" applyAlignment="1">
      <alignment/>
    </xf>
    <xf numFmtId="38" fontId="0" fillId="0" borderId="15" xfId="49" applyFont="1" applyBorder="1" applyAlignment="1">
      <alignment/>
    </xf>
    <xf numFmtId="38" fontId="0" fillId="0" borderId="0" xfId="49" applyFont="1" applyAlignment="1">
      <alignment/>
    </xf>
    <xf numFmtId="49" fontId="0" fillId="0" borderId="0" xfId="0" applyNumberFormat="1" applyAlignment="1">
      <alignment horizontal="right"/>
    </xf>
    <xf numFmtId="49" fontId="0" fillId="0" borderId="0" xfId="0" applyNumberFormat="1" applyAlignment="1">
      <alignment horizontal="center"/>
    </xf>
    <xf numFmtId="49" fontId="0" fillId="0" borderId="15" xfId="0" applyNumberFormat="1" applyBorder="1" applyAlignment="1">
      <alignment horizontal="right"/>
    </xf>
    <xf numFmtId="49" fontId="0" fillId="0" borderId="0" xfId="0" applyNumberFormat="1" applyBorder="1" applyAlignment="1">
      <alignment horizontal="right"/>
    </xf>
    <xf numFmtId="49" fontId="0" fillId="0" borderId="14" xfId="0" applyNumberFormat="1" applyBorder="1" applyAlignment="1">
      <alignment/>
    </xf>
    <xf numFmtId="49" fontId="0" fillId="0" borderId="0" xfId="0" applyNumberFormat="1" applyFont="1" applyBorder="1" applyAlignment="1">
      <alignment horizontal="right"/>
    </xf>
    <xf numFmtId="49" fontId="0" fillId="0" borderId="0" xfId="0" applyNumberFormat="1" applyFont="1" applyBorder="1" applyAlignment="1">
      <alignment horizontal="center"/>
    </xf>
    <xf numFmtId="49" fontId="0" fillId="0" borderId="15" xfId="0" applyNumberFormat="1" applyFont="1" applyBorder="1" applyAlignment="1">
      <alignment horizontal="right"/>
    </xf>
    <xf numFmtId="49" fontId="0" fillId="0" borderId="14" xfId="0" applyNumberFormat="1" applyFont="1" applyBorder="1" applyAlignment="1">
      <alignment/>
    </xf>
    <xf numFmtId="38" fontId="0" fillId="0" borderId="15" xfId="49" applyFont="1" applyBorder="1" applyAlignment="1">
      <alignment/>
    </xf>
    <xf numFmtId="38" fontId="0" fillId="0" borderId="0" xfId="49" applyFont="1" applyBorder="1" applyAlignment="1">
      <alignment/>
    </xf>
    <xf numFmtId="49" fontId="6" fillId="0" borderId="10" xfId="0" applyNumberFormat="1" applyFont="1" applyBorder="1" applyAlignment="1">
      <alignment horizontal="right"/>
    </xf>
    <xf numFmtId="49" fontId="6" fillId="0" borderId="10" xfId="0" applyNumberFormat="1" applyFont="1" applyBorder="1" applyAlignment="1">
      <alignment horizontal="center"/>
    </xf>
    <xf numFmtId="49" fontId="6" fillId="0" borderId="16" xfId="0" applyNumberFormat="1" applyFont="1" applyBorder="1" applyAlignment="1">
      <alignment horizontal="right"/>
    </xf>
    <xf numFmtId="49" fontId="6" fillId="0" borderId="17" xfId="0" applyNumberFormat="1" applyFont="1" applyBorder="1" applyAlignment="1">
      <alignment/>
    </xf>
    <xf numFmtId="38" fontId="6" fillId="0" borderId="16" xfId="49" applyFont="1" applyBorder="1" applyAlignment="1">
      <alignment/>
    </xf>
    <xf numFmtId="38" fontId="6" fillId="0" borderId="10" xfId="49" applyFont="1" applyBorder="1" applyAlignment="1">
      <alignment/>
    </xf>
    <xf numFmtId="0" fontId="7" fillId="0" borderId="0" xfId="0" applyFont="1" applyAlignment="1">
      <alignment/>
    </xf>
    <xf numFmtId="49" fontId="0" fillId="0" borderId="0" xfId="0" applyNumberFormat="1" applyFill="1" applyBorder="1" applyAlignment="1">
      <alignment vertical="center"/>
    </xf>
    <xf numFmtId="49" fontId="0" fillId="0" borderId="0" xfId="0" applyNumberFormat="1" applyFill="1" applyBorder="1" applyAlignment="1">
      <alignment/>
    </xf>
    <xf numFmtId="0" fontId="0" fillId="0" borderId="0" xfId="0" applyAlignment="1">
      <alignment horizontal="right" vertical="center"/>
    </xf>
    <xf numFmtId="0" fontId="8" fillId="0" borderId="0" xfId="0" applyFont="1" applyAlignment="1">
      <alignment/>
    </xf>
    <xf numFmtId="0" fontId="9" fillId="0" borderId="0" xfId="0" applyFont="1" applyAlignment="1">
      <alignment/>
    </xf>
    <xf numFmtId="0" fontId="9" fillId="0" borderId="10" xfId="0" applyFont="1" applyBorder="1" applyAlignment="1">
      <alignment/>
    </xf>
    <xf numFmtId="0" fontId="9" fillId="0" borderId="18" xfId="0" applyFont="1" applyBorder="1" applyAlignment="1">
      <alignment horizontal="center" vertical="center"/>
    </xf>
    <xf numFmtId="0" fontId="9" fillId="0" borderId="19" xfId="0" applyFont="1" applyBorder="1" applyAlignment="1">
      <alignment horizontal="center" vertical="center"/>
    </xf>
    <xf numFmtId="176" fontId="14" fillId="0" borderId="15" xfId="68" applyNumberFormat="1" applyFont="1" applyFill="1" applyBorder="1" applyAlignment="1" quotePrefix="1">
      <alignment horizontal="right" vertical="center"/>
      <protection/>
    </xf>
    <xf numFmtId="176" fontId="14" fillId="0" borderId="13" xfId="68" applyNumberFormat="1" applyFont="1" applyFill="1" applyBorder="1" applyAlignment="1" quotePrefix="1">
      <alignment horizontal="right" vertical="center"/>
      <protection/>
    </xf>
    <xf numFmtId="176" fontId="14" fillId="0" borderId="0" xfId="68" applyNumberFormat="1" applyFont="1" applyFill="1" applyBorder="1" applyAlignment="1" quotePrefix="1">
      <alignment horizontal="right" vertical="center"/>
      <protection/>
    </xf>
    <xf numFmtId="177" fontId="14" fillId="0" borderId="20" xfId="68" applyNumberFormat="1" applyFont="1" applyFill="1" applyBorder="1" applyAlignment="1" quotePrefix="1">
      <alignment horizontal="right" vertical="center"/>
      <protection/>
    </xf>
    <xf numFmtId="0" fontId="9" fillId="0" borderId="0" xfId="0" applyFont="1" applyBorder="1" applyAlignment="1">
      <alignment vertical="center"/>
    </xf>
    <xf numFmtId="0" fontId="15" fillId="0" borderId="15" xfId="0" applyFont="1" applyBorder="1" applyAlignment="1">
      <alignment vertical="center"/>
    </xf>
    <xf numFmtId="0" fontId="15" fillId="0" borderId="0" xfId="0" applyFont="1" applyBorder="1" applyAlignment="1">
      <alignment vertical="center"/>
    </xf>
    <xf numFmtId="0" fontId="15" fillId="0" borderId="21" xfId="0" applyFont="1" applyBorder="1" applyAlignment="1">
      <alignment vertical="center"/>
    </xf>
    <xf numFmtId="0" fontId="15" fillId="0" borderId="20" xfId="0" applyFont="1" applyBorder="1" applyAlignment="1">
      <alignment vertical="center"/>
    </xf>
    <xf numFmtId="0" fontId="9" fillId="0" borderId="0" xfId="0" applyFont="1" applyAlignment="1">
      <alignment vertical="center"/>
    </xf>
    <xf numFmtId="49" fontId="12" fillId="0" borderId="0" xfId="68" applyNumberFormat="1" applyFont="1" applyFill="1" applyBorder="1" applyAlignment="1">
      <alignment horizontal="distributed" vertical="center"/>
      <protection/>
    </xf>
    <xf numFmtId="176" fontId="14" fillId="0" borderId="21" xfId="68" applyNumberFormat="1" applyFont="1" applyFill="1" applyBorder="1" applyAlignment="1" quotePrefix="1">
      <alignment horizontal="right" vertical="center"/>
      <protection/>
    </xf>
    <xf numFmtId="49" fontId="16" fillId="0" borderId="0" xfId="68" applyNumberFormat="1" applyFont="1" applyFill="1" applyBorder="1" applyAlignment="1">
      <alignment horizontal="center" vertical="center"/>
      <protection/>
    </xf>
    <xf numFmtId="176" fontId="17" fillId="0" borderId="15" xfId="68" applyNumberFormat="1" applyFont="1" applyFill="1" applyBorder="1" applyAlignment="1" quotePrefix="1">
      <alignment horizontal="right" vertical="center"/>
      <protection/>
    </xf>
    <xf numFmtId="177" fontId="17" fillId="0" borderId="0" xfId="68" applyNumberFormat="1" applyFont="1" applyFill="1" applyBorder="1" applyAlignment="1" quotePrefix="1">
      <alignment horizontal="right" vertical="center"/>
      <protection/>
    </xf>
    <xf numFmtId="177" fontId="17" fillId="0" borderId="20" xfId="68" applyNumberFormat="1" applyFont="1" applyFill="1" applyBorder="1" applyAlignment="1" quotePrefix="1">
      <alignment horizontal="right" vertical="center"/>
      <protection/>
    </xf>
    <xf numFmtId="177" fontId="17" fillId="0" borderId="21" xfId="68" applyNumberFormat="1" applyFont="1" applyFill="1" applyBorder="1" applyAlignment="1" quotePrefix="1">
      <alignment horizontal="right" vertical="center"/>
      <protection/>
    </xf>
    <xf numFmtId="49" fontId="16" fillId="0" borderId="0" xfId="68" applyNumberFormat="1" applyFont="1" applyFill="1" applyBorder="1" applyAlignment="1">
      <alignment vertical="center"/>
      <protection/>
    </xf>
    <xf numFmtId="49" fontId="16" fillId="0" borderId="14" xfId="68" applyNumberFormat="1" applyFont="1" applyFill="1" applyBorder="1" applyAlignment="1">
      <alignment vertical="center"/>
      <protection/>
    </xf>
    <xf numFmtId="177" fontId="14" fillId="0" borderId="0" xfId="68" applyNumberFormat="1" applyFont="1" applyFill="1" applyBorder="1" applyAlignment="1" quotePrefix="1">
      <alignment horizontal="right" vertical="center"/>
      <protection/>
    </xf>
    <xf numFmtId="0" fontId="9" fillId="0" borderId="15" xfId="0" applyFont="1" applyBorder="1" applyAlignment="1">
      <alignment vertical="center"/>
    </xf>
    <xf numFmtId="49" fontId="16" fillId="0" borderId="15" xfId="68" applyNumberFormat="1" applyFont="1" applyFill="1" applyBorder="1" applyAlignment="1">
      <alignment vertical="center"/>
      <protection/>
    </xf>
    <xf numFmtId="177" fontId="17" fillId="0" borderId="0" xfId="68" applyNumberFormat="1" applyFont="1" applyFill="1" applyBorder="1" applyAlignment="1">
      <alignment horizontal="right" vertical="center"/>
      <protection/>
    </xf>
    <xf numFmtId="177" fontId="14" fillId="0" borderId="21" xfId="68" applyNumberFormat="1" applyFont="1" applyFill="1" applyBorder="1" applyAlignment="1" quotePrefix="1">
      <alignment horizontal="right" vertical="center"/>
      <protection/>
    </xf>
    <xf numFmtId="176" fontId="17" fillId="0" borderId="0" xfId="68" applyNumberFormat="1" applyFont="1" applyFill="1" applyBorder="1" applyAlignment="1" quotePrefix="1">
      <alignment horizontal="right" vertical="center"/>
      <protection/>
    </xf>
    <xf numFmtId="49" fontId="16" fillId="0" borderId="0" xfId="68" applyNumberFormat="1" applyFont="1" applyFill="1" applyBorder="1" applyAlignment="1">
      <alignment horizontal="distributed" vertical="center"/>
      <protection/>
    </xf>
    <xf numFmtId="49" fontId="16" fillId="0" borderId="0" xfId="68" applyNumberFormat="1" applyFont="1" applyFill="1" applyBorder="1" applyAlignment="1">
      <alignment horizontal="right" vertical="center"/>
      <protection/>
    </xf>
    <xf numFmtId="178" fontId="17" fillId="0" borderId="15" xfId="68" applyNumberFormat="1" applyFont="1" applyFill="1" applyBorder="1" applyAlignment="1" quotePrefix="1">
      <alignment horizontal="right" vertical="center"/>
      <protection/>
    </xf>
    <xf numFmtId="178" fontId="17" fillId="0" borderId="0" xfId="68" applyNumberFormat="1" applyFont="1" applyFill="1" applyBorder="1" applyAlignment="1" quotePrefix="1">
      <alignment horizontal="right" vertical="center"/>
      <protection/>
    </xf>
    <xf numFmtId="0" fontId="9" fillId="0" borderId="10" xfId="0" applyFont="1" applyBorder="1" applyAlignment="1">
      <alignment vertical="center"/>
    </xf>
    <xf numFmtId="49" fontId="16" fillId="0" borderId="10" xfId="68" applyNumberFormat="1" applyFont="1" applyFill="1" applyBorder="1" applyAlignment="1">
      <alignment horizontal="center" vertical="center"/>
      <protection/>
    </xf>
    <xf numFmtId="176" fontId="17" fillId="0" borderId="16" xfId="68" applyNumberFormat="1" applyFont="1" applyFill="1" applyBorder="1" applyAlignment="1" quotePrefix="1">
      <alignment horizontal="right" vertical="center"/>
      <protection/>
    </xf>
    <xf numFmtId="177" fontId="17" fillId="0" borderId="10" xfId="68" applyNumberFormat="1" applyFont="1" applyFill="1" applyBorder="1" applyAlignment="1" quotePrefix="1">
      <alignment horizontal="right" vertical="center"/>
      <protection/>
    </xf>
    <xf numFmtId="177" fontId="17" fillId="0" borderId="22" xfId="68" applyNumberFormat="1" applyFont="1" applyFill="1" applyBorder="1" applyAlignment="1" quotePrefix="1">
      <alignment horizontal="right" vertical="center"/>
      <protection/>
    </xf>
    <xf numFmtId="177" fontId="17" fillId="0" borderId="23" xfId="68" applyNumberFormat="1" applyFont="1" applyFill="1" applyBorder="1" applyAlignment="1" quotePrefix="1">
      <alignment horizontal="right" vertical="center"/>
      <protection/>
    </xf>
    <xf numFmtId="178" fontId="17" fillId="0" borderId="16" xfId="68" applyNumberFormat="1" applyFont="1" applyFill="1" applyBorder="1" applyAlignment="1" quotePrefix="1">
      <alignment horizontal="right" vertical="center"/>
      <protection/>
    </xf>
    <xf numFmtId="178" fontId="17" fillId="0" borderId="10" xfId="68" applyNumberFormat="1" applyFont="1" applyFill="1" applyBorder="1" applyAlignment="1" quotePrefix="1">
      <alignment horizontal="right" vertical="center"/>
      <protection/>
    </xf>
    <xf numFmtId="0" fontId="9" fillId="0" borderId="0" xfId="0" applyFont="1" applyAlignment="1">
      <alignment/>
    </xf>
    <xf numFmtId="0" fontId="0" fillId="0" borderId="0" xfId="0" applyFont="1" applyAlignment="1">
      <alignment/>
    </xf>
    <xf numFmtId="0" fontId="0" fillId="0" borderId="10" xfId="0" applyFont="1" applyBorder="1" applyAlignment="1">
      <alignment/>
    </xf>
    <xf numFmtId="49" fontId="0" fillId="0" borderId="0" xfId="0" applyNumberFormat="1" applyFont="1" applyAlignment="1">
      <alignment horizontal="center" vertical="center"/>
    </xf>
    <xf numFmtId="38" fontId="0" fillId="0" borderId="15" xfId="49" applyFont="1" applyBorder="1" applyAlignment="1">
      <alignment vertical="center"/>
    </xf>
    <xf numFmtId="179" fontId="0" fillId="0" borderId="0" xfId="49" applyNumberFormat="1" applyFont="1" applyBorder="1" applyAlignment="1">
      <alignment horizontal="right" vertical="center"/>
    </xf>
    <xf numFmtId="38" fontId="0" fillId="0" borderId="0" xfId="49" applyFont="1" applyAlignment="1">
      <alignment vertical="center"/>
    </xf>
    <xf numFmtId="180" fontId="0" fillId="0" borderId="0" xfId="0" applyNumberFormat="1" applyFont="1" applyAlignment="1">
      <alignment vertical="center"/>
    </xf>
    <xf numFmtId="181" fontId="0" fillId="0" borderId="0" xfId="0" applyNumberFormat="1" applyFont="1" applyAlignment="1">
      <alignment/>
    </xf>
    <xf numFmtId="182" fontId="20" fillId="0" borderId="15" xfId="68" applyNumberFormat="1" applyFont="1" applyFill="1" applyBorder="1" applyAlignment="1" quotePrefix="1">
      <alignment horizontal="right" vertical="center"/>
      <protection/>
    </xf>
    <xf numFmtId="38" fontId="20" fillId="0" borderId="0" xfId="49" applyFont="1" applyFill="1" applyBorder="1" applyAlignment="1" quotePrefix="1">
      <alignment horizontal="right" vertical="center"/>
    </xf>
    <xf numFmtId="183" fontId="20" fillId="0" borderId="0" xfId="68" applyNumberFormat="1" applyFont="1" applyFill="1" applyBorder="1" applyAlignment="1" quotePrefix="1">
      <alignment horizontal="right" vertical="center"/>
      <protection/>
    </xf>
    <xf numFmtId="38" fontId="0" fillId="0" borderId="0" xfId="49" applyFont="1" applyBorder="1" applyAlignment="1">
      <alignment vertical="center"/>
    </xf>
    <xf numFmtId="0" fontId="0" fillId="0" borderId="0" xfId="0" applyFont="1" applyBorder="1" applyAlignment="1">
      <alignment vertical="center"/>
    </xf>
    <xf numFmtId="179" fontId="0" fillId="0" borderId="0" xfId="0" applyNumberFormat="1" applyFont="1" applyBorder="1" applyAlignment="1">
      <alignment vertical="center"/>
    </xf>
    <xf numFmtId="49" fontId="6" fillId="0" borderId="0" xfId="0" applyNumberFormat="1" applyFont="1" applyAlignment="1">
      <alignment horizontal="center" vertical="center"/>
    </xf>
    <xf numFmtId="182" fontId="21" fillId="0" borderId="16" xfId="68" applyNumberFormat="1" applyFont="1" applyFill="1" applyBorder="1" applyAlignment="1" quotePrefix="1">
      <alignment horizontal="right" vertical="center"/>
      <protection/>
    </xf>
    <xf numFmtId="179" fontId="6" fillId="0" borderId="10" xfId="49" applyNumberFormat="1" applyFont="1" applyBorder="1" applyAlignment="1">
      <alignment horizontal="right" vertical="center"/>
    </xf>
    <xf numFmtId="38" fontId="21" fillId="0" borderId="10" xfId="49" applyFont="1" applyFill="1" applyBorder="1" applyAlignment="1" quotePrefix="1">
      <alignment horizontal="right" vertical="center"/>
    </xf>
    <xf numFmtId="183" fontId="21" fillId="0" borderId="10" xfId="68" applyNumberFormat="1" applyFont="1" applyFill="1" applyBorder="1" applyAlignment="1" quotePrefix="1">
      <alignment horizontal="right" vertical="center"/>
      <protection/>
    </xf>
    <xf numFmtId="38" fontId="6" fillId="0" borderId="10" xfId="49" applyFont="1" applyBorder="1" applyAlignment="1">
      <alignment vertical="center"/>
    </xf>
    <xf numFmtId="179" fontId="6" fillId="0" borderId="10" xfId="0" applyNumberFormat="1" applyFont="1" applyBorder="1" applyAlignment="1">
      <alignment vertical="center"/>
    </xf>
    <xf numFmtId="49" fontId="0" fillId="0" borderId="24" xfId="0" applyNumberFormat="1" applyFont="1" applyBorder="1" applyAlignment="1">
      <alignment horizontal="left" vertical="center"/>
    </xf>
    <xf numFmtId="0" fontId="0" fillId="0" borderId="0" xfId="0" applyFont="1" applyAlignment="1">
      <alignment horizontal="left"/>
    </xf>
    <xf numFmtId="0" fontId="15" fillId="0" borderId="0" xfId="0" applyFont="1" applyAlignment="1">
      <alignment/>
    </xf>
    <xf numFmtId="0" fontId="17" fillId="0" borderId="0" xfId="69" applyNumberFormat="1" applyFont="1" applyFill="1" applyBorder="1" applyAlignment="1">
      <alignment/>
      <protection/>
    </xf>
    <xf numFmtId="177" fontId="17" fillId="0" borderId="0" xfId="69" applyNumberFormat="1" applyFont="1" applyFill="1" applyBorder="1" applyAlignment="1">
      <alignment horizontal="right"/>
      <protection/>
    </xf>
    <xf numFmtId="184" fontId="17" fillId="0" borderId="0" xfId="69" applyNumberFormat="1" applyFont="1" applyFill="1" applyBorder="1" applyAlignment="1">
      <alignment horizontal="right"/>
      <protection/>
    </xf>
    <xf numFmtId="0" fontId="15" fillId="0" borderId="24" xfId="0" applyFont="1" applyBorder="1" applyAlignment="1">
      <alignment/>
    </xf>
    <xf numFmtId="0" fontId="15" fillId="0" borderId="25" xfId="0" applyFont="1" applyBorder="1" applyAlignment="1">
      <alignment horizontal="center" vertical="center"/>
    </xf>
    <xf numFmtId="176" fontId="17" fillId="0" borderId="26" xfId="69" applyNumberFormat="1" applyFont="1" applyFill="1" applyBorder="1" applyAlignment="1">
      <alignment horizontal="center" vertical="center"/>
      <protection/>
    </xf>
    <xf numFmtId="0" fontId="15" fillId="0" borderId="27" xfId="0" applyFont="1" applyBorder="1" applyAlignment="1">
      <alignment/>
    </xf>
    <xf numFmtId="0" fontId="17" fillId="0" borderId="28" xfId="69" applyNumberFormat="1" applyFont="1" applyBorder="1" applyAlignment="1">
      <alignment horizontal="center" vertical="center"/>
      <protection/>
    </xf>
    <xf numFmtId="0" fontId="17" fillId="0" borderId="29" xfId="69" applyNumberFormat="1" applyFont="1" applyBorder="1" applyAlignment="1">
      <alignment horizontal="center" vertical="center"/>
      <protection/>
    </xf>
    <xf numFmtId="176" fontId="14" fillId="0" borderId="15" xfId="69" applyNumberFormat="1" applyFont="1" applyFill="1" applyBorder="1" applyAlignment="1" quotePrefix="1">
      <alignment horizontal="right" vertical="center"/>
      <protection/>
    </xf>
    <xf numFmtId="176" fontId="14" fillId="0" borderId="13" xfId="69" applyNumberFormat="1" applyFont="1" applyFill="1" applyBorder="1" applyAlignment="1" quotePrefix="1">
      <alignment horizontal="right" vertical="center"/>
      <protection/>
    </xf>
    <xf numFmtId="176" fontId="14" fillId="0" borderId="0" xfId="69" applyNumberFormat="1" applyFont="1" applyFill="1" applyBorder="1" applyAlignment="1" quotePrefix="1">
      <alignment horizontal="right" vertical="center"/>
      <protection/>
    </xf>
    <xf numFmtId="177" fontId="15" fillId="0" borderId="0" xfId="0" applyNumberFormat="1" applyFont="1" applyAlignment="1">
      <alignment/>
    </xf>
    <xf numFmtId="177" fontId="17" fillId="0" borderId="0" xfId="69" applyNumberFormat="1" applyFont="1" applyFill="1" applyBorder="1" applyAlignment="1" quotePrefix="1">
      <alignment horizontal="right"/>
      <protection/>
    </xf>
    <xf numFmtId="176" fontId="17" fillId="0" borderId="15" xfId="69" applyNumberFormat="1" applyFont="1" applyFill="1" applyBorder="1" applyAlignment="1" quotePrefix="1">
      <alignment horizontal="right" vertical="center"/>
      <protection/>
    </xf>
    <xf numFmtId="177" fontId="17" fillId="0" borderId="0" xfId="69" applyNumberFormat="1" applyFont="1" applyFill="1" applyBorder="1" applyAlignment="1" quotePrefix="1">
      <alignment horizontal="right" vertical="center"/>
      <protection/>
    </xf>
    <xf numFmtId="184" fontId="17" fillId="0" borderId="0" xfId="69" applyNumberFormat="1" applyFont="1" applyFill="1" applyBorder="1" applyAlignment="1">
      <alignment horizontal="right" vertical="center"/>
      <protection/>
    </xf>
    <xf numFmtId="185" fontId="17" fillId="0" borderId="0" xfId="69" applyNumberFormat="1" applyFont="1" applyFill="1" applyBorder="1" applyAlignment="1" quotePrefix="1">
      <alignment horizontal="right" vertical="center"/>
      <protection/>
    </xf>
    <xf numFmtId="184" fontId="17" fillId="0" borderId="0" xfId="69" applyNumberFormat="1" applyFont="1" applyFill="1" applyBorder="1" applyAlignment="1" quotePrefix="1">
      <alignment horizontal="right" vertical="center"/>
      <protection/>
    </xf>
    <xf numFmtId="49" fontId="17" fillId="0" borderId="0" xfId="69" applyNumberFormat="1" applyFont="1" applyFill="1" applyBorder="1" applyAlignment="1">
      <alignment horizontal="distributed" vertical="center"/>
      <protection/>
    </xf>
    <xf numFmtId="177" fontId="17" fillId="0" borderId="0" xfId="69" applyNumberFormat="1" applyFont="1" applyFill="1" applyBorder="1" applyAlignment="1">
      <alignment horizontal="right" vertical="center"/>
      <protection/>
    </xf>
    <xf numFmtId="185" fontId="17" fillId="0" borderId="0" xfId="69" applyNumberFormat="1" applyFont="1" applyFill="1" applyBorder="1" applyAlignment="1">
      <alignment horizontal="right" vertical="center"/>
      <protection/>
    </xf>
    <xf numFmtId="177" fontId="17" fillId="0" borderId="0" xfId="69" applyNumberFormat="1" applyFont="1" applyFill="1" applyBorder="1" applyAlignment="1" quotePrefix="1">
      <alignment horizontal="right" vertical="top"/>
      <protection/>
    </xf>
    <xf numFmtId="176" fontId="17" fillId="0" borderId="15" xfId="69" applyNumberFormat="1" applyFont="1" applyFill="1" applyBorder="1" applyAlignment="1">
      <alignment horizontal="right" vertical="center"/>
      <protection/>
    </xf>
    <xf numFmtId="0" fontId="15" fillId="0" borderId="0" xfId="0" applyFont="1" applyBorder="1" applyAlignment="1">
      <alignment/>
    </xf>
    <xf numFmtId="49" fontId="17" fillId="0" borderId="0" xfId="69" applyNumberFormat="1" applyFont="1" applyFill="1" applyBorder="1" applyAlignment="1">
      <alignment horizontal="right" vertical="center"/>
      <protection/>
    </xf>
    <xf numFmtId="178" fontId="17" fillId="0" borderId="10" xfId="69" applyNumberFormat="1" applyFont="1" applyFill="1" applyBorder="1" applyAlignment="1" quotePrefix="1">
      <alignment horizontal="right" vertical="center"/>
      <protection/>
    </xf>
    <xf numFmtId="0" fontId="17" fillId="0" borderId="0" xfId="69" applyNumberFormat="1" applyFont="1" applyFill="1" applyBorder="1" applyAlignment="1">
      <alignment vertical="top"/>
      <protection/>
    </xf>
    <xf numFmtId="0" fontId="15" fillId="0" borderId="0" xfId="0" applyFont="1" applyAlignment="1">
      <alignment vertical="top"/>
    </xf>
    <xf numFmtId="0" fontId="6" fillId="0" borderId="0" xfId="0" applyFont="1" applyAlignment="1">
      <alignment/>
    </xf>
    <xf numFmtId="0" fontId="0" fillId="0" borderId="0" xfId="0" applyFont="1" applyBorder="1" applyAlignment="1">
      <alignment/>
    </xf>
    <xf numFmtId="0" fontId="0" fillId="0" borderId="30" xfId="0" applyBorder="1" applyAlignment="1">
      <alignment horizontal="center" vertical="center"/>
    </xf>
    <xf numFmtId="0" fontId="0" fillId="0" borderId="12" xfId="0" applyBorder="1" applyAlignment="1">
      <alignment horizontal="center" vertical="center"/>
    </xf>
    <xf numFmtId="49" fontId="0" fillId="0" borderId="13" xfId="0" applyNumberFormat="1" applyFont="1" applyBorder="1" applyAlignment="1">
      <alignment horizontal="center" vertical="center"/>
    </xf>
    <xf numFmtId="38" fontId="0" fillId="0" borderId="12" xfId="49" applyFont="1" applyBorder="1" applyAlignment="1">
      <alignment vertical="center"/>
    </xf>
    <xf numFmtId="179" fontId="0" fillId="0" borderId="13" xfId="49" applyNumberFormat="1" applyFont="1" applyBorder="1" applyAlignment="1">
      <alignment horizontal="right" vertical="center"/>
    </xf>
    <xf numFmtId="38" fontId="0" fillId="0" borderId="13" xfId="49" applyFont="1" applyBorder="1" applyAlignment="1">
      <alignment vertical="center"/>
    </xf>
    <xf numFmtId="180" fontId="0" fillId="0" borderId="13" xfId="0" applyNumberFormat="1" applyFont="1" applyBorder="1" applyAlignment="1">
      <alignment vertical="center"/>
    </xf>
    <xf numFmtId="181" fontId="0" fillId="0" borderId="0" xfId="0" applyNumberFormat="1" applyFont="1" applyBorder="1" applyAlignment="1">
      <alignment/>
    </xf>
    <xf numFmtId="177" fontId="20" fillId="0" borderId="15" xfId="68" applyNumberFormat="1" applyFont="1" applyFill="1" applyBorder="1" applyAlignment="1" quotePrefix="1">
      <alignment horizontal="right" vertical="center"/>
      <protection/>
    </xf>
    <xf numFmtId="177" fontId="20" fillId="0" borderId="0" xfId="68" applyNumberFormat="1" applyFont="1" applyFill="1" applyBorder="1" applyAlignment="1" quotePrefix="1">
      <alignment horizontal="right" vertical="center"/>
      <protection/>
    </xf>
    <xf numFmtId="180" fontId="0" fillId="0" borderId="0" xfId="0" applyNumberFormat="1" applyFont="1" applyBorder="1" applyAlignment="1">
      <alignment vertical="center"/>
    </xf>
    <xf numFmtId="184" fontId="20" fillId="0" borderId="0" xfId="68" applyNumberFormat="1" applyFont="1" applyFill="1" applyBorder="1" applyAlignment="1" quotePrefix="1">
      <alignment horizontal="right" vertical="center"/>
      <protection/>
    </xf>
    <xf numFmtId="177" fontId="21" fillId="0" borderId="16" xfId="68" applyNumberFormat="1" applyFont="1" applyFill="1" applyBorder="1" applyAlignment="1" quotePrefix="1">
      <alignment horizontal="right" vertical="center"/>
      <protection/>
    </xf>
    <xf numFmtId="177" fontId="21" fillId="0" borderId="10" xfId="68" applyNumberFormat="1" applyFont="1" applyFill="1" applyBorder="1" applyAlignment="1" quotePrefix="1">
      <alignment horizontal="right" vertical="center"/>
      <protection/>
    </xf>
    <xf numFmtId="180" fontId="6" fillId="0" borderId="10" xfId="0" applyNumberFormat="1" applyFont="1" applyBorder="1" applyAlignment="1">
      <alignment vertical="center"/>
    </xf>
    <xf numFmtId="184" fontId="21" fillId="0" borderId="10" xfId="68" applyNumberFormat="1" applyFont="1" applyFill="1" applyBorder="1" applyAlignment="1" quotePrefix="1">
      <alignment horizontal="right" vertical="center"/>
      <protection/>
    </xf>
    <xf numFmtId="180" fontId="6" fillId="0" borderId="0" xfId="0" applyNumberFormat="1" applyFont="1" applyAlignment="1">
      <alignment vertical="center"/>
    </xf>
    <xf numFmtId="184" fontId="21" fillId="0" borderId="0" xfId="68" applyNumberFormat="1" applyFont="1" applyFill="1" applyBorder="1" applyAlignment="1" quotePrefix="1">
      <alignment horizontal="right" vertical="center"/>
      <protection/>
    </xf>
    <xf numFmtId="0" fontId="0" fillId="0" borderId="29" xfId="0" applyBorder="1" applyAlignment="1">
      <alignment horizontal="right" vertical="center"/>
    </xf>
    <xf numFmtId="186" fontId="0" fillId="0" borderId="29" xfId="49" applyNumberFormat="1" applyFont="1" applyBorder="1" applyAlignment="1">
      <alignment horizontal="right" vertical="center"/>
    </xf>
    <xf numFmtId="187" fontId="0" fillId="0" borderId="0" xfId="0" applyNumberFormat="1" applyFont="1" applyAlignment="1">
      <alignment vertical="center"/>
    </xf>
    <xf numFmtId="188" fontId="20" fillId="0" borderId="0" xfId="68" applyNumberFormat="1" applyFont="1" applyFill="1" applyBorder="1" applyAlignment="1" quotePrefix="1">
      <alignment horizontal="right" vertical="center"/>
      <protection/>
    </xf>
    <xf numFmtId="188" fontId="21" fillId="0" borderId="10" xfId="68" applyNumberFormat="1" applyFont="1" applyFill="1" applyBorder="1" applyAlignment="1" quotePrefix="1">
      <alignment horizontal="right" vertical="center"/>
      <protection/>
    </xf>
    <xf numFmtId="0" fontId="0" fillId="0" borderId="0" xfId="62" applyFont="1">
      <alignment vertical="center"/>
      <protection/>
    </xf>
    <xf numFmtId="0" fontId="0" fillId="0" borderId="0" xfId="62" applyFont="1">
      <alignment vertical="center"/>
      <protection/>
    </xf>
    <xf numFmtId="0" fontId="0" fillId="0" borderId="10" xfId="62" applyFont="1" applyBorder="1">
      <alignment vertical="center"/>
      <protection/>
    </xf>
    <xf numFmtId="0" fontId="0" fillId="0" borderId="15" xfId="62" applyFont="1" applyBorder="1" applyAlignment="1">
      <alignment vertical="center"/>
      <protection/>
    </xf>
    <xf numFmtId="49" fontId="0" fillId="0" borderId="14" xfId="62" applyNumberFormat="1" applyFont="1" applyBorder="1" applyAlignment="1">
      <alignment vertical="center"/>
      <protection/>
    </xf>
    <xf numFmtId="49" fontId="0" fillId="0" borderId="14" xfId="62" applyNumberFormat="1" applyFont="1" applyBorder="1" applyAlignment="1">
      <alignment horizontal="center" vertical="center"/>
      <protection/>
    </xf>
    <xf numFmtId="38" fontId="0" fillId="0" borderId="0" xfId="62" applyNumberFormat="1" applyFont="1">
      <alignment vertical="center"/>
      <protection/>
    </xf>
    <xf numFmtId="0" fontId="0" fillId="0" borderId="0" xfId="62" applyFont="1" applyAlignment="1">
      <alignment vertical="center"/>
      <protection/>
    </xf>
    <xf numFmtId="0" fontId="0" fillId="0" borderId="10" xfId="62" applyFont="1" applyBorder="1" applyAlignment="1">
      <alignment vertical="center"/>
      <protection/>
    </xf>
    <xf numFmtId="0" fontId="0" fillId="0" borderId="24" xfId="62" applyFont="1" applyBorder="1" applyAlignment="1">
      <alignment vertical="center"/>
      <protection/>
    </xf>
    <xf numFmtId="0" fontId="0" fillId="0" borderId="25" xfId="62" applyFont="1" applyBorder="1" applyAlignment="1">
      <alignment vertical="center"/>
      <protection/>
    </xf>
    <xf numFmtId="0" fontId="0" fillId="0" borderId="0" xfId="62" applyFont="1" applyBorder="1" applyAlignment="1">
      <alignment vertical="center"/>
      <protection/>
    </xf>
    <xf numFmtId="0" fontId="28" fillId="0" borderId="30" xfId="62" applyFont="1" applyBorder="1" applyAlignment="1">
      <alignment horizontal="distributed" vertical="center"/>
      <protection/>
    </xf>
    <xf numFmtId="0" fontId="0" fillId="0" borderId="30" xfId="62" applyFont="1" applyBorder="1" applyAlignment="1">
      <alignment vertical="center"/>
      <protection/>
    </xf>
    <xf numFmtId="0" fontId="28" fillId="0" borderId="31" xfId="62" applyFont="1" applyBorder="1" applyAlignment="1">
      <alignment horizontal="distributed" vertical="center"/>
      <protection/>
    </xf>
    <xf numFmtId="0" fontId="0" fillId="0" borderId="31" xfId="62" applyFont="1" applyBorder="1" applyAlignment="1">
      <alignment vertical="center"/>
      <protection/>
    </xf>
    <xf numFmtId="0" fontId="0" fillId="0" borderId="27" xfId="62" applyFont="1" applyBorder="1" applyAlignment="1">
      <alignment vertical="center"/>
      <protection/>
    </xf>
    <xf numFmtId="0" fontId="28" fillId="0" borderId="27" xfId="62" applyFont="1" applyBorder="1" applyAlignment="1">
      <alignment horizontal="center" vertical="center"/>
      <protection/>
    </xf>
    <xf numFmtId="0" fontId="28" fillId="0" borderId="29" xfId="62" applyFont="1" applyBorder="1" applyAlignment="1">
      <alignment horizontal="distributed" vertical="center"/>
      <protection/>
    </xf>
    <xf numFmtId="0" fontId="28" fillId="0" borderId="29" xfId="62" applyFont="1" applyBorder="1" applyAlignment="1">
      <alignment horizontal="center" vertical="center"/>
      <protection/>
    </xf>
    <xf numFmtId="0" fontId="10" fillId="0" borderId="29" xfId="62" applyFont="1" applyBorder="1" applyAlignment="1">
      <alignment horizontal="center" vertical="center"/>
      <protection/>
    </xf>
    <xf numFmtId="0" fontId="10" fillId="0" borderId="27" xfId="62" applyFont="1" applyBorder="1" applyAlignment="1">
      <alignment horizontal="center" vertical="center"/>
      <protection/>
    </xf>
    <xf numFmtId="189" fontId="21" fillId="0" borderId="15" xfId="69" applyNumberFormat="1" applyFont="1" applyFill="1" applyBorder="1" applyAlignment="1">
      <alignment horizontal="right" vertical="center"/>
      <protection/>
    </xf>
    <xf numFmtId="184" fontId="21" fillId="0" borderId="0" xfId="69" applyNumberFormat="1" applyFont="1" applyFill="1" applyBorder="1" applyAlignment="1">
      <alignment horizontal="right" vertical="center"/>
      <protection/>
    </xf>
    <xf numFmtId="184" fontId="21" fillId="0" borderId="13" xfId="69" applyNumberFormat="1" applyFont="1" applyFill="1" applyBorder="1" applyAlignment="1">
      <alignment horizontal="right" vertical="center"/>
      <protection/>
    </xf>
    <xf numFmtId="189" fontId="21" fillId="0" borderId="0" xfId="69" applyNumberFormat="1" applyFont="1" applyFill="1" applyBorder="1" applyAlignment="1">
      <alignment horizontal="right" vertical="center"/>
      <protection/>
    </xf>
    <xf numFmtId="49" fontId="24" fillId="0" borderId="0" xfId="69" applyNumberFormat="1" applyFont="1" applyFill="1" applyBorder="1" applyAlignment="1">
      <alignment horizontal="distributed" vertical="center"/>
      <protection/>
    </xf>
    <xf numFmtId="189" fontId="20" fillId="0" borderId="15" xfId="69" applyNumberFormat="1" applyFont="1" applyFill="1" applyBorder="1" applyAlignment="1">
      <alignment horizontal="right" vertical="center"/>
      <protection/>
    </xf>
    <xf numFmtId="184" fontId="20" fillId="0" borderId="0" xfId="69" applyNumberFormat="1" applyFont="1" applyFill="1" applyBorder="1" applyAlignment="1">
      <alignment horizontal="right" vertical="center"/>
      <protection/>
    </xf>
    <xf numFmtId="189" fontId="20" fillId="0" borderId="0" xfId="69" applyNumberFormat="1" applyFont="1" applyFill="1" applyBorder="1" applyAlignment="1">
      <alignment horizontal="right" vertical="center"/>
      <protection/>
    </xf>
    <xf numFmtId="49" fontId="30" fillId="0" borderId="10" xfId="69" applyNumberFormat="1" applyFont="1" applyFill="1" applyBorder="1" applyAlignment="1">
      <alignment horizontal="distributed" vertical="center"/>
      <protection/>
    </xf>
    <xf numFmtId="189" fontId="20" fillId="0" borderId="16" xfId="69" applyNumberFormat="1" applyFont="1" applyFill="1" applyBorder="1" applyAlignment="1">
      <alignment horizontal="right" vertical="center"/>
      <protection/>
    </xf>
    <xf numFmtId="184" fontId="20" fillId="0" borderId="10" xfId="69" applyNumberFormat="1" applyFont="1" applyFill="1" applyBorder="1" applyAlignment="1">
      <alignment horizontal="right" vertical="center"/>
      <protection/>
    </xf>
    <xf numFmtId="189" fontId="20" fillId="0" borderId="10" xfId="69" applyNumberFormat="1" applyFont="1" applyFill="1" applyBorder="1" applyAlignment="1">
      <alignment horizontal="right" vertical="center"/>
      <protection/>
    </xf>
    <xf numFmtId="49" fontId="24" fillId="0" borderId="0" xfId="69" applyNumberFormat="1" applyFont="1" applyFill="1" applyBorder="1" applyAlignment="1">
      <alignment vertical="center"/>
      <protection/>
    </xf>
    <xf numFmtId="49" fontId="30" fillId="0" borderId="0" xfId="69" applyNumberFormat="1" applyFont="1" applyFill="1" applyBorder="1" applyAlignment="1">
      <alignment vertical="center"/>
      <protection/>
    </xf>
    <xf numFmtId="49" fontId="24" fillId="0" borderId="0" xfId="69" applyNumberFormat="1" applyFont="1" applyFill="1" applyAlignment="1">
      <alignment vertical="center"/>
      <protection/>
    </xf>
    <xf numFmtId="0" fontId="0" fillId="0" borderId="0" xfId="63" applyFont="1">
      <alignment vertical="center"/>
      <protection/>
    </xf>
    <xf numFmtId="0" fontId="0" fillId="0" borderId="0" xfId="63" applyFont="1" applyBorder="1">
      <alignment vertical="center"/>
      <protection/>
    </xf>
    <xf numFmtId="0" fontId="0" fillId="0" borderId="10" xfId="63" applyFont="1" applyBorder="1">
      <alignment vertical="center"/>
      <protection/>
    </xf>
    <xf numFmtId="0" fontId="9" fillId="0" borderId="26" xfId="63" applyFont="1" applyBorder="1" applyAlignment="1">
      <alignment horizontal="distributed" vertical="center"/>
      <protection/>
    </xf>
    <xf numFmtId="0" fontId="28" fillId="0" borderId="26" xfId="63" applyFont="1" applyBorder="1">
      <alignment vertical="center"/>
      <protection/>
    </xf>
    <xf numFmtId="0" fontId="28" fillId="0" borderId="0" xfId="63" applyFont="1">
      <alignment vertical="center"/>
      <protection/>
    </xf>
    <xf numFmtId="0" fontId="10" fillId="0" borderId="0" xfId="63" applyFont="1">
      <alignment vertical="center"/>
      <protection/>
    </xf>
    <xf numFmtId="0" fontId="0" fillId="0" borderId="29" xfId="63" applyFont="1" applyBorder="1" applyAlignment="1">
      <alignment horizontal="center" vertical="center"/>
      <protection/>
    </xf>
    <xf numFmtId="0" fontId="0" fillId="0" borderId="27" xfId="63" applyFont="1" applyBorder="1" applyAlignment="1">
      <alignment horizontal="center" vertical="center"/>
      <protection/>
    </xf>
    <xf numFmtId="189" fontId="21" fillId="0" borderId="12" xfId="69" applyNumberFormat="1" applyFont="1" applyFill="1" applyBorder="1" applyAlignment="1" quotePrefix="1">
      <alignment horizontal="right" vertical="center"/>
      <protection/>
    </xf>
    <xf numFmtId="176" fontId="20" fillId="0" borderId="0" xfId="69" applyNumberFormat="1" applyFont="1" applyFill="1" applyBorder="1" applyAlignment="1" quotePrefix="1">
      <alignment horizontal="right" vertical="center"/>
      <protection/>
    </xf>
    <xf numFmtId="189" fontId="21" fillId="0" borderId="15" xfId="69" applyNumberFormat="1" applyFont="1" applyFill="1" applyBorder="1" applyAlignment="1" quotePrefix="1">
      <alignment horizontal="right" vertical="center"/>
      <protection/>
    </xf>
    <xf numFmtId="0" fontId="6" fillId="0" borderId="15" xfId="63" applyFont="1" applyBorder="1" applyAlignment="1">
      <alignment vertical="center"/>
      <protection/>
    </xf>
    <xf numFmtId="0" fontId="0" fillId="0" borderId="0" xfId="63" applyFont="1" applyAlignment="1">
      <alignment vertical="center"/>
      <protection/>
    </xf>
    <xf numFmtId="0" fontId="0" fillId="0" borderId="0" xfId="69">
      <alignment/>
      <protection/>
    </xf>
    <xf numFmtId="49" fontId="30" fillId="0" borderId="0" xfId="69" applyNumberFormat="1" applyFont="1" applyFill="1" applyBorder="1" applyAlignment="1">
      <alignment horizontal="distributed" vertical="center"/>
      <protection/>
    </xf>
    <xf numFmtId="176" fontId="20" fillId="0" borderId="0" xfId="69" applyNumberFormat="1" applyFont="1" applyFill="1" applyBorder="1" applyAlignment="1">
      <alignment horizontal="right" vertical="center"/>
      <protection/>
    </xf>
    <xf numFmtId="0" fontId="10" fillId="0" borderId="10" xfId="63" applyFont="1" applyBorder="1">
      <alignment vertical="center"/>
      <protection/>
    </xf>
    <xf numFmtId="49" fontId="30" fillId="0" borderId="10" xfId="69" applyNumberFormat="1" applyFont="1" applyFill="1" applyBorder="1" applyAlignment="1">
      <alignment vertical="center"/>
      <protection/>
    </xf>
    <xf numFmtId="189" fontId="21" fillId="0" borderId="16" xfId="69" applyNumberFormat="1" applyFont="1" applyFill="1" applyBorder="1" applyAlignment="1" quotePrefix="1">
      <alignment horizontal="right" vertical="center"/>
      <protection/>
    </xf>
    <xf numFmtId="176" fontId="20" fillId="0" borderId="10" xfId="69" applyNumberFormat="1" applyFont="1" applyFill="1" applyBorder="1" applyAlignment="1" quotePrefix="1">
      <alignment horizontal="right" vertical="center"/>
      <protection/>
    </xf>
    <xf numFmtId="0" fontId="0" fillId="0" borderId="24" xfId="0" applyFont="1" applyBorder="1" applyAlignment="1">
      <alignment/>
    </xf>
    <xf numFmtId="0" fontId="0" fillId="0" borderId="32" xfId="0" applyFont="1" applyBorder="1" applyAlignment="1">
      <alignment/>
    </xf>
    <xf numFmtId="49" fontId="20" fillId="0" borderId="31" xfId="68" applyNumberFormat="1" applyFont="1" applyFill="1" applyBorder="1" applyAlignment="1">
      <alignment horizontal="distributed" vertical="center" wrapText="1"/>
      <protection/>
    </xf>
    <xf numFmtId="0" fontId="0" fillId="0" borderId="27" xfId="0" applyFont="1" applyBorder="1" applyAlignment="1">
      <alignment/>
    </xf>
    <xf numFmtId="49" fontId="20" fillId="0" borderId="18" xfId="68" applyNumberFormat="1" applyFont="1" applyFill="1" applyBorder="1" applyAlignment="1">
      <alignment horizontal="center" vertical="top"/>
      <protection/>
    </xf>
    <xf numFmtId="189" fontId="20" fillId="0" borderId="15" xfId="68" applyNumberFormat="1" applyFont="1" applyFill="1" applyBorder="1" applyAlignment="1">
      <alignment horizontal="right"/>
      <protection/>
    </xf>
    <xf numFmtId="189" fontId="20" fillId="0" borderId="0" xfId="68" applyNumberFormat="1" applyFont="1" applyFill="1" applyBorder="1" applyAlignment="1" quotePrefix="1">
      <alignment horizontal="right"/>
      <protection/>
    </xf>
    <xf numFmtId="189" fontId="0" fillId="0" borderId="0" xfId="0" applyNumberFormat="1" applyFont="1" applyBorder="1" applyAlignment="1">
      <alignment/>
    </xf>
    <xf numFmtId="49" fontId="0" fillId="0" borderId="14" xfId="0" applyNumberFormat="1" applyFont="1" applyBorder="1" applyAlignment="1">
      <alignment horizontal="center" vertical="center"/>
    </xf>
    <xf numFmtId="189" fontId="20" fillId="0" borderId="0" xfId="68" applyNumberFormat="1" applyFont="1" applyFill="1" applyBorder="1" applyAlignment="1">
      <alignment horizontal="right"/>
      <protection/>
    </xf>
    <xf numFmtId="49" fontId="0"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189" fontId="21" fillId="0" borderId="15" xfId="68" applyNumberFormat="1" applyFont="1" applyFill="1" applyBorder="1" applyAlignment="1">
      <alignment horizontal="right"/>
      <protection/>
    </xf>
    <xf numFmtId="189" fontId="21" fillId="0" borderId="0" xfId="68" applyNumberFormat="1" applyFont="1" applyFill="1" applyBorder="1" applyAlignment="1" quotePrefix="1">
      <alignment horizontal="right"/>
      <protection/>
    </xf>
    <xf numFmtId="0" fontId="0" fillId="0" borderId="0" xfId="0" applyFont="1" applyAlignment="1">
      <alignment horizontal="distributed"/>
    </xf>
    <xf numFmtId="0" fontId="0" fillId="0" borderId="24" xfId="0" applyFont="1" applyBorder="1" applyAlignment="1">
      <alignment horizontal="right"/>
    </xf>
    <xf numFmtId="189" fontId="0" fillId="0" borderId="0" xfId="0" applyNumberFormat="1" applyFont="1" applyAlignment="1">
      <alignment/>
    </xf>
    <xf numFmtId="0" fontId="30" fillId="0" borderId="0" xfId="70" applyNumberFormat="1" applyFont="1" applyFill="1" applyBorder="1" applyAlignment="1">
      <alignment horizontal="center" vertical="top" wrapText="1"/>
      <protection/>
    </xf>
    <xf numFmtId="0" fontId="28" fillId="0" borderId="0" xfId="64" applyFont="1">
      <alignment/>
      <protection/>
    </xf>
    <xf numFmtId="0" fontId="33" fillId="0" borderId="0" xfId="70" applyNumberFormat="1" applyFont="1" applyFill="1" applyBorder="1" applyAlignment="1">
      <alignment horizontal="left" vertical="center"/>
      <protection/>
    </xf>
    <xf numFmtId="0" fontId="34" fillId="0" borderId="0" xfId="70" applyNumberFormat="1" applyFont="1" applyFill="1" applyBorder="1" applyAlignment="1">
      <alignment horizontal="center" vertical="top" wrapText="1"/>
      <protection/>
    </xf>
    <xf numFmtId="49" fontId="34" fillId="0" borderId="0" xfId="70" applyNumberFormat="1" applyFont="1" applyFill="1" applyAlignment="1">
      <alignment vertical="top"/>
      <protection/>
    </xf>
    <xf numFmtId="0" fontId="35" fillId="0" borderId="0" xfId="64" applyFont="1">
      <alignment/>
      <protection/>
    </xf>
    <xf numFmtId="189" fontId="34" fillId="0" borderId="0" xfId="70" applyNumberFormat="1" applyFont="1" applyFill="1" applyBorder="1" applyAlignment="1">
      <alignment horizontal="right" vertical="top" wrapText="1"/>
      <protection/>
    </xf>
    <xf numFmtId="192" fontId="34" fillId="0" borderId="0" xfId="70" applyNumberFormat="1" applyFont="1" applyFill="1" applyBorder="1" applyAlignment="1">
      <alignment horizontal="right" vertical="top" wrapText="1"/>
      <protection/>
    </xf>
    <xf numFmtId="193" fontId="30" fillId="0" borderId="0" xfId="70" applyNumberFormat="1" applyFont="1" applyFill="1" applyBorder="1" applyAlignment="1">
      <alignment horizontal="left" vertical="center"/>
      <protection/>
    </xf>
    <xf numFmtId="190" fontId="30" fillId="0" borderId="0" xfId="70" applyNumberFormat="1" applyFont="1" applyFill="1" applyAlignment="1">
      <alignment horizontal="right" vertical="top"/>
      <protection/>
    </xf>
    <xf numFmtId="191" fontId="30" fillId="0" borderId="0" xfId="70" applyNumberFormat="1" applyFont="1" applyFill="1" applyBorder="1" applyAlignment="1">
      <alignment horizontal="right" vertical="top" wrapText="1"/>
      <protection/>
    </xf>
    <xf numFmtId="49" fontId="30" fillId="0" borderId="10" xfId="70" applyNumberFormat="1" applyFont="1" applyFill="1" applyBorder="1" applyAlignment="1">
      <alignment vertical="top"/>
      <protection/>
    </xf>
    <xf numFmtId="189" fontId="30" fillId="0" borderId="10" xfId="70" applyNumberFormat="1" applyFont="1" applyFill="1" applyBorder="1" applyAlignment="1">
      <alignment horizontal="right" vertical="top"/>
      <protection/>
    </xf>
    <xf numFmtId="192" fontId="30" fillId="0" borderId="10" xfId="70" applyNumberFormat="1" applyFont="1" applyFill="1" applyBorder="1" applyAlignment="1">
      <alignment horizontal="right" vertical="top"/>
      <protection/>
    </xf>
    <xf numFmtId="190" fontId="30" fillId="0" borderId="10" xfId="70" applyNumberFormat="1" applyFont="1" applyFill="1" applyBorder="1" applyAlignment="1">
      <alignment horizontal="right" vertical="top"/>
      <protection/>
    </xf>
    <xf numFmtId="191" fontId="30" fillId="0" borderId="10" xfId="70" applyNumberFormat="1" applyFont="1" applyFill="1" applyBorder="1" applyAlignment="1">
      <alignment horizontal="right" vertical="top"/>
      <protection/>
    </xf>
    <xf numFmtId="49" fontId="30" fillId="0" borderId="0" xfId="70" applyNumberFormat="1" applyFont="1" applyFill="1" applyBorder="1" applyAlignment="1">
      <alignment vertical="top"/>
      <protection/>
    </xf>
    <xf numFmtId="49" fontId="34" fillId="0" borderId="0" xfId="70" applyNumberFormat="1" applyFont="1" applyFill="1" applyBorder="1" applyAlignment="1">
      <alignment vertical="center"/>
      <protection/>
    </xf>
    <xf numFmtId="49" fontId="30" fillId="0" borderId="0" xfId="70" applyNumberFormat="1" applyFont="1" applyFill="1" applyBorder="1" applyAlignment="1">
      <alignment vertical="center"/>
      <protection/>
    </xf>
    <xf numFmtId="49" fontId="24" fillId="0" borderId="0" xfId="70" applyNumberFormat="1" applyFont="1" applyFill="1" applyBorder="1" applyAlignment="1">
      <alignment vertical="center"/>
      <protection/>
    </xf>
    <xf numFmtId="49" fontId="30" fillId="0" borderId="0" xfId="70" applyNumberFormat="1" applyFont="1" applyFill="1" applyAlignment="1">
      <alignment vertical="top"/>
      <protection/>
    </xf>
    <xf numFmtId="49" fontId="30" fillId="0" borderId="0" xfId="70" applyNumberFormat="1" applyFont="1" applyAlignment="1">
      <alignment vertical="top"/>
      <protection/>
    </xf>
    <xf numFmtId="0" fontId="8" fillId="0" borderId="0" xfId="63" applyFont="1">
      <alignment vertical="center"/>
      <protection/>
    </xf>
    <xf numFmtId="0" fontId="10" fillId="0" borderId="10" xfId="63" applyFont="1" applyBorder="1" applyAlignment="1">
      <alignment horizontal="distributed" vertical="center"/>
      <protection/>
    </xf>
    <xf numFmtId="0" fontId="10" fillId="0" borderId="10" xfId="63" applyFont="1" applyBorder="1" applyAlignment="1">
      <alignment horizontal="distributed" vertical="center" wrapText="1"/>
      <protection/>
    </xf>
    <xf numFmtId="0" fontId="10" fillId="0" borderId="33" xfId="63" applyFont="1" applyBorder="1" applyAlignment="1">
      <alignment vertical="center"/>
      <protection/>
    </xf>
    <xf numFmtId="0" fontId="10" fillId="0" borderId="34" xfId="63" applyFont="1" applyBorder="1" applyAlignment="1">
      <alignment vertical="center"/>
      <protection/>
    </xf>
    <xf numFmtId="184" fontId="24" fillId="0" borderId="14" xfId="69" applyNumberFormat="1" applyFont="1" applyFill="1" applyBorder="1" applyAlignment="1">
      <alignment horizontal="center" vertical="center"/>
      <protection/>
    </xf>
    <xf numFmtId="184" fontId="24" fillId="0" borderId="31" xfId="69" applyNumberFormat="1" applyFont="1" applyFill="1" applyBorder="1" applyAlignment="1">
      <alignment horizontal="center" vertical="center"/>
      <protection/>
    </xf>
    <xf numFmtId="184" fontId="24" fillId="0" borderId="0" xfId="69" applyNumberFormat="1" applyFont="1" applyFill="1" applyBorder="1" applyAlignment="1">
      <alignment horizontal="left" vertical="center"/>
      <protection/>
    </xf>
    <xf numFmtId="0" fontId="10" fillId="0" borderId="0" xfId="63" applyFont="1" applyBorder="1">
      <alignment vertical="center"/>
      <protection/>
    </xf>
    <xf numFmtId="0" fontId="10" fillId="0" borderId="35" xfId="63" applyFont="1" applyBorder="1">
      <alignment vertical="center"/>
      <protection/>
    </xf>
    <xf numFmtId="0" fontId="28" fillId="0" borderId="31" xfId="63" applyFont="1" applyBorder="1" applyAlignment="1">
      <alignment horizontal="distributed" vertical="center"/>
      <protection/>
    </xf>
    <xf numFmtId="0" fontId="28" fillId="0" borderId="15" xfId="63" applyFont="1" applyBorder="1" applyAlignment="1">
      <alignment horizontal="distributed" vertical="center" wrapText="1"/>
      <protection/>
    </xf>
    <xf numFmtId="0" fontId="10" fillId="0" borderId="30" xfId="63" applyFont="1" applyBorder="1">
      <alignment vertical="center"/>
      <protection/>
    </xf>
    <xf numFmtId="194" fontId="10" fillId="0" borderId="36" xfId="63" applyNumberFormat="1" applyFont="1" applyBorder="1" applyAlignment="1">
      <alignment horizontal="center" vertical="center"/>
      <protection/>
    </xf>
    <xf numFmtId="194" fontId="10" fillId="0" borderId="30" xfId="63" applyNumberFormat="1" applyFont="1" applyBorder="1" applyAlignment="1">
      <alignment horizontal="center" vertical="center"/>
      <protection/>
    </xf>
    <xf numFmtId="0" fontId="10" fillId="0" borderId="30" xfId="63" applyFont="1" applyBorder="1" applyAlignment="1">
      <alignment horizontal="center" vertical="center"/>
      <protection/>
    </xf>
    <xf numFmtId="0" fontId="0" fillId="0" borderId="31" xfId="63" applyFont="1" applyBorder="1" applyAlignment="1">
      <alignment vertical="center"/>
      <protection/>
    </xf>
    <xf numFmtId="0" fontId="10" fillId="0" borderId="31" xfId="63" applyFont="1" applyBorder="1" applyAlignment="1">
      <alignment vertical="center"/>
      <protection/>
    </xf>
    <xf numFmtId="0" fontId="10" fillId="0" borderId="15" xfId="63" applyFont="1" applyBorder="1" applyAlignment="1">
      <alignment vertical="center" wrapText="1"/>
      <protection/>
    </xf>
    <xf numFmtId="0" fontId="0" fillId="0" borderId="29" xfId="63" applyFont="1" applyBorder="1" applyAlignment="1">
      <alignment vertical="center"/>
      <protection/>
    </xf>
    <xf numFmtId="0" fontId="0" fillId="0" borderId="18" xfId="63" applyFont="1" applyBorder="1" applyAlignment="1">
      <alignment vertical="center" wrapText="1"/>
      <protection/>
    </xf>
    <xf numFmtId="195" fontId="36" fillId="0" borderId="15" xfId="69" applyNumberFormat="1" applyFont="1" applyFill="1" applyBorder="1" applyAlignment="1" quotePrefix="1">
      <alignment horizontal="right" vertical="center"/>
      <protection/>
    </xf>
    <xf numFmtId="189" fontId="30" fillId="0" borderId="13" xfId="69" applyNumberFormat="1" applyFont="1" applyFill="1" applyBorder="1" applyAlignment="1" quotePrefix="1">
      <alignment horizontal="right" vertical="center"/>
      <protection/>
    </xf>
    <xf numFmtId="176" fontId="30" fillId="0" borderId="13" xfId="69" applyNumberFormat="1" applyFont="1" applyFill="1" applyBorder="1" applyAlignment="1" quotePrefix="1">
      <alignment horizontal="right" vertical="center"/>
      <protection/>
    </xf>
    <xf numFmtId="177" fontId="30" fillId="0" borderId="13" xfId="69" applyNumberFormat="1" applyFont="1" applyFill="1" applyBorder="1" applyAlignment="1" quotePrefix="1">
      <alignment horizontal="right" vertical="center"/>
      <protection/>
    </xf>
    <xf numFmtId="177" fontId="30" fillId="0" borderId="0" xfId="69" applyNumberFormat="1" applyFont="1" applyFill="1" applyBorder="1" applyAlignment="1" quotePrefix="1">
      <alignment horizontal="right" vertical="center"/>
      <protection/>
    </xf>
    <xf numFmtId="189" fontId="30" fillId="0" borderId="0" xfId="69" applyNumberFormat="1" applyFont="1" applyFill="1" applyBorder="1" applyAlignment="1" quotePrefix="1">
      <alignment horizontal="right" vertical="center"/>
      <protection/>
    </xf>
    <xf numFmtId="184" fontId="30" fillId="0" borderId="0" xfId="69" applyNumberFormat="1" applyFont="1" applyFill="1" applyBorder="1" applyAlignment="1" quotePrefix="1">
      <alignment horizontal="right" vertical="center"/>
      <protection/>
    </xf>
    <xf numFmtId="184" fontId="30" fillId="0" borderId="13" xfId="69" applyNumberFormat="1" applyFont="1" applyFill="1" applyBorder="1" applyAlignment="1" quotePrefix="1">
      <alignment horizontal="right" vertical="center"/>
      <protection/>
    </xf>
    <xf numFmtId="0" fontId="28" fillId="0" borderId="0" xfId="63" applyFont="1" applyAlignment="1">
      <alignment vertical="center"/>
      <protection/>
    </xf>
    <xf numFmtId="49" fontId="30" fillId="0" borderId="0" xfId="69" applyNumberFormat="1" applyFont="1" applyFill="1" applyBorder="1" applyAlignment="1">
      <alignment horizontal="center" vertical="center"/>
      <protection/>
    </xf>
    <xf numFmtId="49" fontId="30" fillId="0" borderId="14" xfId="69" applyNumberFormat="1" applyFont="1" applyFill="1" applyBorder="1" applyAlignment="1">
      <alignment horizontal="left" vertical="center"/>
      <protection/>
    </xf>
    <xf numFmtId="195" fontId="36" fillId="0" borderId="0" xfId="69" applyNumberFormat="1" applyFont="1" applyFill="1" applyBorder="1" applyAlignment="1" quotePrefix="1">
      <alignment horizontal="right" vertical="center"/>
      <protection/>
    </xf>
    <xf numFmtId="189" fontId="30" fillId="0" borderId="0" xfId="69" applyNumberFormat="1" applyFont="1" applyFill="1" applyBorder="1" applyAlignment="1">
      <alignment horizontal="right" vertical="center"/>
      <protection/>
    </xf>
    <xf numFmtId="176" fontId="30" fillId="0" borderId="0" xfId="69" applyNumberFormat="1" applyFont="1" applyFill="1" applyBorder="1" applyAlignment="1">
      <alignment horizontal="right" vertical="center"/>
      <protection/>
    </xf>
    <xf numFmtId="177" fontId="30" fillId="0" borderId="0" xfId="69" applyNumberFormat="1" applyFont="1" applyFill="1" applyBorder="1" applyAlignment="1">
      <alignment horizontal="right" vertical="center"/>
      <protection/>
    </xf>
    <xf numFmtId="184" fontId="30" fillId="0" borderId="0" xfId="69" applyNumberFormat="1" applyFont="1" applyFill="1" applyBorder="1" applyAlignment="1">
      <alignment horizontal="right" vertical="center"/>
      <protection/>
    </xf>
    <xf numFmtId="0" fontId="28" fillId="0" borderId="14" xfId="63" applyFont="1" applyBorder="1" applyAlignment="1">
      <alignment vertical="center"/>
      <protection/>
    </xf>
    <xf numFmtId="176" fontId="30" fillId="0" borderId="0" xfId="69" applyNumberFormat="1" applyFont="1" applyFill="1" applyBorder="1" applyAlignment="1" quotePrefix="1">
      <alignment horizontal="right" vertical="center"/>
      <protection/>
    </xf>
    <xf numFmtId="0" fontId="28" fillId="0" borderId="0" xfId="69" applyFont="1" applyAlignment="1" quotePrefix="1">
      <alignment vertical="center"/>
      <protection/>
    </xf>
    <xf numFmtId="195" fontId="36" fillId="0" borderId="0" xfId="69" applyNumberFormat="1" applyFont="1" applyFill="1" applyBorder="1" applyAlignment="1">
      <alignment horizontal="right" vertical="center"/>
      <protection/>
    </xf>
    <xf numFmtId="38" fontId="36" fillId="0" borderId="0" xfId="51" applyFont="1" applyFill="1" applyBorder="1" applyAlignment="1">
      <alignment horizontal="right" vertical="center"/>
    </xf>
    <xf numFmtId="38" fontId="30" fillId="0" borderId="0" xfId="51" applyFont="1" applyFill="1" applyBorder="1" applyAlignment="1">
      <alignment horizontal="right" vertical="center"/>
    </xf>
    <xf numFmtId="0" fontId="28" fillId="0" borderId="10" xfId="63" applyFont="1" applyBorder="1" applyAlignment="1">
      <alignment vertical="center"/>
      <protection/>
    </xf>
    <xf numFmtId="38" fontId="36" fillId="0" borderId="10" xfId="51" applyFont="1" applyFill="1" applyBorder="1" applyAlignment="1">
      <alignment horizontal="right" vertical="center"/>
    </xf>
    <xf numFmtId="38" fontId="30" fillId="0" borderId="10" xfId="51" applyFont="1" applyFill="1" applyBorder="1" applyAlignment="1">
      <alignment horizontal="right" vertical="center"/>
    </xf>
    <xf numFmtId="176" fontId="30" fillId="0" borderId="10" xfId="69" applyNumberFormat="1" applyFont="1" applyFill="1" applyBorder="1" applyAlignment="1" quotePrefix="1">
      <alignment horizontal="right" vertical="center"/>
      <protection/>
    </xf>
    <xf numFmtId="177" fontId="30" fillId="0" borderId="10" xfId="69" applyNumberFormat="1" applyFont="1" applyFill="1" applyBorder="1" applyAlignment="1" quotePrefix="1">
      <alignment horizontal="right" vertical="center"/>
      <protection/>
    </xf>
    <xf numFmtId="189" fontId="30" fillId="0" borderId="10" xfId="69" applyNumberFormat="1" applyFont="1" applyFill="1" applyBorder="1" applyAlignment="1" quotePrefix="1">
      <alignment horizontal="right" vertical="center"/>
      <protection/>
    </xf>
    <xf numFmtId="184" fontId="30" fillId="0" borderId="10" xfId="69" applyNumberFormat="1" applyFont="1" applyFill="1" applyBorder="1" applyAlignment="1" quotePrefix="1">
      <alignment horizontal="right" vertical="center"/>
      <protection/>
    </xf>
    <xf numFmtId="38" fontId="10" fillId="0" borderId="0" xfId="51" applyFont="1" applyAlignment="1">
      <alignment horizontal="right" vertical="center"/>
    </xf>
    <xf numFmtId="0" fontId="8" fillId="0" borderId="0" xfId="62" applyFont="1">
      <alignment vertical="center"/>
      <protection/>
    </xf>
    <xf numFmtId="0" fontId="28" fillId="0" borderId="0" xfId="62" applyFont="1" applyAlignment="1">
      <alignment horizontal="distributed"/>
      <protection/>
    </xf>
    <xf numFmtId="0" fontId="38" fillId="0" borderId="0" xfId="65" applyFont="1">
      <alignment/>
      <protection/>
    </xf>
    <xf numFmtId="49" fontId="30" fillId="0" borderId="10" xfId="69" applyNumberFormat="1" applyFont="1" applyFill="1" applyBorder="1" applyAlignment="1">
      <alignment vertical="top"/>
      <protection/>
    </xf>
    <xf numFmtId="0" fontId="30" fillId="0" borderId="10" xfId="69" applyNumberFormat="1" applyFont="1" applyFill="1" applyBorder="1" applyAlignment="1">
      <alignment vertical="center"/>
      <protection/>
    </xf>
    <xf numFmtId="0" fontId="36" fillId="0" borderId="10" xfId="69" applyNumberFormat="1" applyFont="1" applyFill="1" applyBorder="1" applyAlignment="1">
      <alignment vertical="center"/>
      <protection/>
    </xf>
    <xf numFmtId="0" fontId="28" fillId="0" borderId="0" xfId="65" applyFont="1">
      <alignment/>
      <protection/>
    </xf>
    <xf numFmtId="0" fontId="36" fillId="0" borderId="10" xfId="69" applyNumberFormat="1" applyFont="1" applyFill="1" applyBorder="1" applyAlignment="1">
      <alignment horizontal="left" vertical="center"/>
      <protection/>
    </xf>
    <xf numFmtId="0" fontId="30" fillId="0" borderId="0" xfId="69" applyNumberFormat="1" applyFont="1" applyFill="1" applyBorder="1" applyAlignment="1">
      <alignment vertical="center"/>
      <protection/>
    </xf>
    <xf numFmtId="49" fontId="36" fillId="0" borderId="15" xfId="69" applyNumberFormat="1" applyFont="1" applyFill="1" applyBorder="1" applyAlignment="1">
      <alignment horizontal="center" vertical="center"/>
      <protection/>
    </xf>
    <xf numFmtId="49" fontId="30" fillId="0" borderId="31" xfId="69" applyNumberFormat="1" applyFont="1" applyFill="1" applyBorder="1" applyAlignment="1">
      <alignment horizontal="center" vertical="center"/>
      <protection/>
    </xf>
    <xf numFmtId="49" fontId="30" fillId="0" borderId="32" xfId="69" applyNumberFormat="1" applyFont="1" applyFill="1" applyBorder="1" applyAlignment="1">
      <alignment horizontal="center" vertical="center"/>
      <protection/>
    </xf>
    <xf numFmtId="49" fontId="30" fillId="0" borderId="0" xfId="69" applyNumberFormat="1" applyFont="1" applyFill="1" applyBorder="1" applyAlignment="1">
      <alignment vertical="top"/>
      <protection/>
    </xf>
    <xf numFmtId="0" fontId="29" fillId="0" borderId="15" xfId="65" applyFont="1" applyBorder="1">
      <alignment/>
      <protection/>
    </xf>
    <xf numFmtId="0" fontId="28" fillId="0" borderId="31" xfId="65" applyFont="1" applyBorder="1">
      <alignment/>
      <protection/>
    </xf>
    <xf numFmtId="0" fontId="28" fillId="0" borderId="15" xfId="65" applyFont="1" applyBorder="1">
      <alignment/>
      <protection/>
    </xf>
    <xf numFmtId="49" fontId="30" fillId="0" borderId="31" xfId="69" applyNumberFormat="1" applyFont="1" applyFill="1" applyBorder="1" applyAlignment="1">
      <alignment horizontal="distributed" vertical="center"/>
      <protection/>
    </xf>
    <xf numFmtId="49" fontId="30" fillId="0" borderId="30" xfId="69" applyNumberFormat="1" applyFont="1" applyFill="1" applyBorder="1" applyAlignment="1">
      <alignment horizontal="center" vertical="center"/>
      <protection/>
    </xf>
    <xf numFmtId="49" fontId="30" fillId="0" borderId="36" xfId="69" applyNumberFormat="1" applyFont="1" applyFill="1" applyBorder="1" applyAlignment="1">
      <alignment horizontal="center" vertical="center"/>
      <protection/>
    </xf>
    <xf numFmtId="0" fontId="28" fillId="0" borderId="0" xfId="65" applyFont="1" applyBorder="1">
      <alignment/>
      <protection/>
    </xf>
    <xf numFmtId="49" fontId="24" fillId="0" borderId="31" xfId="69" applyNumberFormat="1" applyFont="1" applyFill="1" applyBorder="1" applyAlignment="1">
      <alignment horizontal="center" vertical="center"/>
      <protection/>
    </xf>
    <xf numFmtId="49" fontId="24" fillId="0" borderId="14" xfId="69" applyNumberFormat="1" applyFont="1" applyFill="1" applyBorder="1" applyAlignment="1">
      <alignment horizontal="center" vertical="center"/>
      <protection/>
    </xf>
    <xf numFmtId="49" fontId="30" fillId="0" borderId="15" xfId="69" applyNumberFormat="1" applyFont="1" applyFill="1" applyBorder="1" applyAlignment="1">
      <alignment horizontal="center" vertical="center"/>
      <protection/>
    </xf>
    <xf numFmtId="49" fontId="36" fillId="0" borderId="18" xfId="69" applyNumberFormat="1" applyFont="1" applyFill="1" applyBorder="1" applyAlignment="1">
      <alignment horizontal="center" vertical="center"/>
      <protection/>
    </xf>
    <xf numFmtId="49" fontId="30" fillId="0" borderId="29" xfId="69" applyNumberFormat="1" applyFont="1" applyFill="1" applyBorder="1" applyAlignment="1">
      <alignment horizontal="center" vertical="center"/>
      <protection/>
    </xf>
    <xf numFmtId="49" fontId="30" fillId="0" borderId="18" xfId="69" applyNumberFormat="1" applyFont="1" applyFill="1" applyBorder="1" applyAlignment="1">
      <alignment horizontal="center" vertical="center"/>
      <protection/>
    </xf>
    <xf numFmtId="49" fontId="30" fillId="0" borderId="28" xfId="69" applyNumberFormat="1" applyFont="1" applyFill="1" applyBorder="1" applyAlignment="1">
      <alignment vertical="top"/>
      <protection/>
    </xf>
    <xf numFmtId="49" fontId="30" fillId="0" borderId="27" xfId="69" applyNumberFormat="1" applyFont="1" applyFill="1" applyBorder="1" applyAlignment="1">
      <alignment vertical="top"/>
      <protection/>
    </xf>
    <xf numFmtId="49" fontId="30" fillId="0" borderId="29" xfId="69" applyNumberFormat="1" applyFont="1" applyFill="1" applyBorder="1" applyAlignment="1">
      <alignment vertical="top"/>
      <protection/>
    </xf>
    <xf numFmtId="191" fontId="36" fillId="0" borderId="12" xfId="69" applyNumberFormat="1" applyFont="1" applyFill="1" applyBorder="1" applyAlignment="1">
      <alignment horizontal="right" vertical="center"/>
      <protection/>
    </xf>
    <xf numFmtId="191" fontId="36" fillId="0" borderId="13" xfId="69" applyNumberFormat="1" applyFont="1" applyFill="1" applyBorder="1" applyAlignment="1">
      <alignment horizontal="right" vertical="center"/>
      <protection/>
    </xf>
    <xf numFmtId="191" fontId="30" fillId="0" borderId="13" xfId="69" applyNumberFormat="1" applyFont="1" applyFill="1" applyBorder="1" applyAlignment="1">
      <alignment horizontal="right" vertical="center"/>
      <protection/>
    </xf>
    <xf numFmtId="0" fontId="29" fillId="0" borderId="0" xfId="65" applyFont="1">
      <alignment/>
      <protection/>
    </xf>
    <xf numFmtId="0" fontId="39" fillId="0" borderId="0" xfId="65" applyFont="1">
      <alignment/>
      <protection/>
    </xf>
    <xf numFmtId="0" fontId="0" fillId="0" borderId="0" xfId="65" applyFont="1">
      <alignment/>
      <protection/>
    </xf>
    <xf numFmtId="0" fontId="0" fillId="0" borderId="26" xfId="62" applyFont="1" applyBorder="1">
      <alignment vertical="center"/>
      <protection/>
    </xf>
    <xf numFmtId="0" fontId="28" fillId="0" borderId="30" xfId="62" applyFont="1" applyBorder="1" applyAlignment="1">
      <alignment horizontal="distributed"/>
      <protection/>
    </xf>
    <xf numFmtId="0" fontId="0" fillId="0" borderId="29" xfId="62" applyFont="1" applyBorder="1">
      <alignment vertical="center"/>
      <protection/>
    </xf>
    <xf numFmtId="0" fontId="28" fillId="0" borderId="29" xfId="62" applyFont="1" applyBorder="1" applyAlignment="1">
      <alignment horizontal="distributed" vertical="top"/>
      <protection/>
    </xf>
    <xf numFmtId="0" fontId="0" fillId="0" borderId="27" xfId="62" applyFont="1" applyBorder="1">
      <alignment vertical="center"/>
      <protection/>
    </xf>
    <xf numFmtId="49" fontId="30" fillId="0" borderId="13" xfId="68" applyNumberFormat="1" applyFont="1" applyFill="1" applyBorder="1" applyAlignment="1">
      <alignment vertical="center"/>
      <protection/>
    </xf>
    <xf numFmtId="176" fontId="21" fillId="0" borderId="12" xfId="68" applyNumberFormat="1" applyFont="1" applyFill="1" applyBorder="1" applyAlignment="1">
      <alignment vertical="center"/>
      <protection/>
    </xf>
    <xf numFmtId="176" fontId="20" fillId="0" borderId="0" xfId="68" applyNumberFormat="1" applyFont="1" applyFill="1" applyBorder="1" applyAlignment="1">
      <alignment vertical="center"/>
      <protection/>
    </xf>
    <xf numFmtId="184" fontId="20" fillId="0" borderId="0" xfId="68" applyNumberFormat="1" applyFont="1" applyFill="1" applyBorder="1" applyAlignment="1">
      <alignment vertical="center"/>
      <protection/>
    </xf>
    <xf numFmtId="49" fontId="20" fillId="0" borderId="0" xfId="68" applyNumberFormat="1" applyFont="1" applyFill="1" applyBorder="1" applyAlignment="1">
      <alignment/>
      <protection/>
    </xf>
    <xf numFmtId="176" fontId="21" fillId="0" borderId="15" xfId="68" applyNumberFormat="1" applyFont="1" applyFill="1" applyBorder="1" applyAlignment="1">
      <alignment vertical="center"/>
      <protection/>
    </xf>
    <xf numFmtId="184" fontId="20" fillId="0" borderId="0" xfId="68" applyNumberFormat="1" applyFont="1" applyFill="1" applyBorder="1" applyAlignment="1">
      <alignment horizontal="right" vertical="center"/>
      <protection/>
    </xf>
    <xf numFmtId="49" fontId="20" fillId="0" borderId="27" xfId="68" applyNumberFormat="1" applyFont="1" applyFill="1" applyBorder="1" applyAlignment="1">
      <alignment/>
      <protection/>
    </xf>
    <xf numFmtId="176" fontId="21" fillId="0" borderId="18" xfId="68" applyNumberFormat="1" applyFont="1" applyFill="1" applyBorder="1" applyAlignment="1">
      <alignment vertical="center"/>
      <protection/>
    </xf>
    <xf numFmtId="176" fontId="20" fillId="0" borderId="27" xfId="68" applyNumberFormat="1" applyFont="1" applyFill="1" applyBorder="1" applyAlignment="1">
      <alignment vertical="center"/>
      <protection/>
    </xf>
    <xf numFmtId="184" fontId="20" fillId="0" borderId="27" xfId="68" applyNumberFormat="1" applyFont="1" applyFill="1" applyBorder="1" applyAlignment="1">
      <alignment vertical="center"/>
      <protection/>
    </xf>
    <xf numFmtId="184" fontId="20" fillId="0" borderId="27" xfId="68" applyNumberFormat="1" applyFont="1" applyFill="1" applyBorder="1" applyAlignment="1">
      <alignment horizontal="right" vertical="center"/>
      <protection/>
    </xf>
    <xf numFmtId="49" fontId="20" fillId="0" borderId="10" xfId="68" applyNumberFormat="1" applyFont="1" applyFill="1" applyBorder="1" applyAlignment="1">
      <alignment/>
      <protection/>
    </xf>
    <xf numFmtId="176" fontId="21" fillId="0" borderId="16" xfId="68" applyNumberFormat="1" applyFont="1" applyFill="1" applyBorder="1" applyAlignment="1">
      <alignment vertical="center"/>
      <protection/>
    </xf>
    <xf numFmtId="176" fontId="20" fillId="0" borderId="10" xfId="68" applyNumberFormat="1" applyFont="1" applyFill="1" applyBorder="1" applyAlignment="1">
      <alignment vertical="center"/>
      <protection/>
    </xf>
    <xf numFmtId="184" fontId="20" fillId="0" borderId="10" xfId="68" applyNumberFormat="1" applyFont="1" applyFill="1" applyBorder="1" applyAlignment="1">
      <alignment vertical="center"/>
      <protection/>
    </xf>
    <xf numFmtId="184" fontId="20" fillId="0" borderId="10" xfId="68" applyNumberFormat="1" applyFont="1" applyFill="1" applyBorder="1" applyAlignment="1">
      <alignment horizontal="right" vertical="center"/>
      <protection/>
    </xf>
    <xf numFmtId="0" fontId="28" fillId="0" borderId="26" xfId="62" applyFont="1" applyBorder="1" applyAlignment="1">
      <alignment horizontal="center" vertical="center"/>
      <protection/>
    </xf>
    <xf numFmtId="0" fontId="0" fillId="0" borderId="29" xfId="62" applyFont="1" applyBorder="1" applyAlignment="1">
      <alignment horizontal="center" vertical="center"/>
      <protection/>
    </xf>
    <xf numFmtId="0" fontId="0" fillId="0" borderId="28" xfId="62" applyFont="1" applyBorder="1" applyAlignment="1">
      <alignment horizontal="center" vertical="center"/>
      <protection/>
    </xf>
    <xf numFmtId="0" fontId="0" fillId="0" borderId="27" xfId="62" applyFont="1" applyBorder="1" applyAlignment="1">
      <alignment horizontal="center" vertical="center"/>
      <protection/>
    </xf>
    <xf numFmtId="49" fontId="30" fillId="0" borderId="0" xfId="68" applyNumberFormat="1" applyFont="1" applyFill="1" applyBorder="1" applyAlignment="1">
      <alignment horizontal="distributed" vertical="center"/>
      <protection/>
    </xf>
    <xf numFmtId="0" fontId="0" fillId="0" borderId="12" xfId="62" applyFont="1" applyBorder="1">
      <alignment vertical="center"/>
      <protection/>
    </xf>
    <xf numFmtId="0" fontId="0" fillId="0" borderId="0" xfId="62" applyFont="1" applyBorder="1">
      <alignment vertical="center"/>
      <protection/>
    </xf>
    <xf numFmtId="49" fontId="20" fillId="0" borderId="0" xfId="68" applyNumberFormat="1" applyFont="1" applyFill="1" applyBorder="1" applyAlignment="1">
      <alignment vertical="center"/>
      <protection/>
    </xf>
    <xf numFmtId="49" fontId="20" fillId="0" borderId="0" xfId="68" applyNumberFormat="1" applyFont="1" applyFill="1" applyBorder="1" applyAlignment="1">
      <alignment horizontal="distributed" vertical="center"/>
      <protection/>
    </xf>
    <xf numFmtId="184" fontId="21" fillId="0" borderId="15" xfId="68" applyNumberFormat="1" applyFont="1" applyFill="1" applyBorder="1" applyAlignment="1">
      <alignment horizontal="right" vertical="center"/>
      <protection/>
    </xf>
    <xf numFmtId="49" fontId="20" fillId="0" borderId="10" xfId="68" applyNumberFormat="1" applyFont="1" applyFill="1" applyBorder="1" applyAlignment="1">
      <alignment vertical="center"/>
      <protection/>
    </xf>
    <xf numFmtId="184" fontId="21" fillId="0" borderId="16" xfId="68" applyNumberFormat="1" applyFont="1" applyFill="1" applyBorder="1" applyAlignment="1">
      <alignment horizontal="right" vertical="center"/>
      <protection/>
    </xf>
    <xf numFmtId="49" fontId="24" fillId="0" borderId="10" xfId="69" applyNumberFormat="1" applyFont="1" applyFill="1" applyBorder="1" applyAlignment="1">
      <alignment vertical="top"/>
      <protection/>
    </xf>
    <xf numFmtId="49" fontId="30" fillId="0" borderId="0" xfId="69" applyNumberFormat="1" applyFont="1" applyFill="1" applyBorder="1" applyAlignment="1">
      <alignment horizontal="center" vertical="top"/>
      <protection/>
    </xf>
    <xf numFmtId="49" fontId="30" fillId="0" borderId="30" xfId="69" applyNumberFormat="1" applyFont="1" applyFill="1" applyBorder="1" applyAlignment="1">
      <alignment vertical="top"/>
      <protection/>
    </xf>
    <xf numFmtId="49" fontId="30" fillId="0" borderId="30" xfId="69" applyNumberFormat="1" applyFont="1" applyFill="1" applyBorder="1" applyAlignment="1">
      <alignment horizontal="center" vertical="top" wrapText="1"/>
      <protection/>
    </xf>
    <xf numFmtId="49" fontId="30" fillId="0" borderId="30" xfId="69" applyNumberFormat="1" applyFont="1" applyFill="1" applyBorder="1" applyAlignment="1">
      <alignment horizontal="center" vertical="distributed" wrapText="1"/>
      <protection/>
    </xf>
    <xf numFmtId="49" fontId="30" fillId="0" borderId="29" xfId="69" applyNumberFormat="1" applyFont="1" applyFill="1" applyBorder="1" applyAlignment="1">
      <alignment horizontal="center" vertical="distributed" wrapText="1"/>
      <protection/>
    </xf>
    <xf numFmtId="49" fontId="24" fillId="0" borderId="29" xfId="69" applyNumberFormat="1" applyFont="1" applyFill="1" applyBorder="1" applyAlignment="1">
      <alignment horizontal="center" vertical="distributed" wrapText="1"/>
      <protection/>
    </xf>
    <xf numFmtId="49" fontId="24" fillId="0" borderId="18" xfId="69" applyNumberFormat="1" applyFont="1" applyFill="1" applyBorder="1" applyAlignment="1">
      <alignment horizontal="center" vertical="distributed" wrapText="1"/>
      <protection/>
    </xf>
    <xf numFmtId="184" fontId="24" fillId="0" borderId="0" xfId="69" applyNumberFormat="1" applyFont="1" applyFill="1" applyBorder="1" applyAlignment="1">
      <alignment horizontal="right" vertical="center"/>
      <protection/>
    </xf>
    <xf numFmtId="0" fontId="10" fillId="0" borderId="0" xfId="63" applyFont="1" applyFill="1">
      <alignment vertical="center"/>
      <protection/>
    </xf>
    <xf numFmtId="49" fontId="24" fillId="0" borderId="0" xfId="69" applyNumberFormat="1" applyFont="1" applyAlignment="1">
      <alignment vertical="center"/>
      <protection/>
    </xf>
    <xf numFmtId="49" fontId="24" fillId="0" borderId="0" xfId="69" applyNumberFormat="1" applyFont="1" applyAlignment="1">
      <alignment vertical="top"/>
      <protection/>
    </xf>
    <xf numFmtId="49" fontId="24" fillId="0" borderId="24" xfId="69" applyNumberFormat="1" applyFont="1" applyBorder="1" applyAlignment="1">
      <alignment vertical="center"/>
      <protection/>
    </xf>
    <xf numFmtId="0" fontId="35" fillId="0" borderId="0" xfId="63" applyFont="1">
      <alignment vertical="center"/>
      <protection/>
    </xf>
    <xf numFmtId="49" fontId="30" fillId="0" borderId="0" xfId="69" applyNumberFormat="1" applyFont="1" applyFill="1" applyBorder="1" applyAlignment="1">
      <alignment horizontal="centerContinuous" vertical="center"/>
      <protection/>
    </xf>
    <xf numFmtId="49" fontId="30" fillId="0" borderId="31" xfId="69" applyNumberFormat="1" applyFont="1" applyFill="1" applyBorder="1" applyAlignment="1">
      <alignment horizontal="center" vertical="center" wrapText="1"/>
      <protection/>
    </xf>
    <xf numFmtId="49" fontId="30" fillId="0" borderId="15" xfId="69" applyNumberFormat="1" applyFont="1" applyFill="1" applyBorder="1" applyAlignment="1">
      <alignment horizontal="center" vertical="center" wrapText="1"/>
      <protection/>
    </xf>
    <xf numFmtId="49" fontId="30" fillId="0" borderId="37" xfId="69" applyNumberFormat="1" applyFont="1" applyFill="1" applyBorder="1" applyAlignment="1">
      <alignment vertical="center"/>
      <protection/>
    </xf>
    <xf numFmtId="49" fontId="30" fillId="0" borderId="37" xfId="69" applyNumberFormat="1" applyFont="1" applyFill="1" applyBorder="1" applyAlignment="1">
      <alignment horizontal="centerContinuous" vertical="center"/>
      <protection/>
    </xf>
    <xf numFmtId="0" fontId="28" fillId="0" borderId="36" xfId="63" applyFont="1" applyBorder="1" applyAlignment="1">
      <alignment horizontal="left" vertical="center" wrapText="1"/>
      <protection/>
    </xf>
    <xf numFmtId="49" fontId="30" fillId="0" borderId="31" xfId="69" applyNumberFormat="1" applyFont="1" applyFill="1" applyBorder="1" applyAlignment="1">
      <alignment horizontal="center" vertical="top" wrapText="1"/>
      <protection/>
    </xf>
    <xf numFmtId="49" fontId="30" fillId="0" borderId="15" xfId="69" applyNumberFormat="1" applyFont="1" applyFill="1" applyBorder="1" applyAlignment="1">
      <alignment horizontal="center" vertical="top" wrapText="1"/>
      <protection/>
    </xf>
    <xf numFmtId="0" fontId="10" fillId="0" borderId="12" xfId="63" applyFont="1" applyBorder="1" applyAlignment="1">
      <alignment horizontal="center" vertical="center" wrapText="1"/>
      <protection/>
    </xf>
    <xf numFmtId="0" fontId="10" fillId="0" borderId="30" xfId="63" applyFont="1" applyBorder="1" applyAlignment="1">
      <alignment horizontal="center" vertical="center" wrapText="1"/>
      <protection/>
    </xf>
    <xf numFmtId="49" fontId="30" fillId="0" borderId="14" xfId="69" applyNumberFormat="1" applyFont="1" applyFill="1" applyBorder="1" applyAlignment="1">
      <alignment horizontal="center" vertical="top" wrapText="1"/>
      <protection/>
    </xf>
    <xf numFmtId="0" fontId="28" fillId="0" borderId="30" xfId="63" applyFont="1" applyBorder="1" applyAlignment="1">
      <alignment horizontal="center" vertical="center" wrapText="1"/>
      <protection/>
    </xf>
    <xf numFmtId="0" fontId="28" fillId="0" borderId="36" xfId="63" applyFont="1" applyBorder="1" applyAlignment="1">
      <alignment horizontal="center" vertical="center" wrapText="1"/>
      <protection/>
    </xf>
    <xf numFmtId="49" fontId="30" fillId="0" borderId="14" xfId="69" applyNumberFormat="1" applyFont="1" applyFill="1" applyBorder="1" applyAlignment="1">
      <alignment horizontal="center" vertical="center"/>
      <protection/>
    </xf>
    <xf numFmtId="49" fontId="24" fillId="0" borderId="18" xfId="69" applyNumberFormat="1" applyFont="1" applyFill="1" applyBorder="1" applyAlignment="1">
      <alignment horizontal="distributed" vertical="top" wrapText="1"/>
      <protection/>
    </xf>
    <xf numFmtId="49" fontId="24" fillId="0" borderId="29" xfId="69" applyNumberFormat="1" applyFont="1" applyFill="1" applyBorder="1" applyAlignment="1">
      <alignment horizontal="distributed" vertical="top" wrapText="1"/>
      <protection/>
    </xf>
    <xf numFmtId="49" fontId="24" fillId="0" borderId="28" xfId="69" applyNumberFormat="1" applyFont="1" applyFill="1" applyBorder="1" applyAlignment="1">
      <alignment horizontal="distributed" vertical="top" wrapText="1"/>
      <protection/>
    </xf>
    <xf numFmtId="49" fontId="24" fillId="0" borderId="29" xfId="69" applyNumberFormat="1" applyFont="1" applyFill="1" applyBorder="1" applyAlignment="1">
      <alignment horizontal="distributed" vertical="top" wrapText="1"/>
      <protection/>
    </xf>
    <xf numFmtId="49" fontId="24" fillId="0" borderId="29" xfId="69" applyNumberFormat="1" applyFont="1" applyFill="1" applyBorder="1" applyAlignment="1">
      <alignment horizontal="center" wrapText="1"/>
      <protection/>
    </xf>
    <xf numFmtId="49" fontId="24" fillId="0" borderId="18" xfId="69" applyNumberFormat="1" applyFont="1" applyFill="1" applyBorder="1" applyAlignment="1">
      <alignment horizontal="center" wrapText="1"/>
      <protection/>
    </xf>
    <xf numFmtId="0" fontId="0" fillId="0" borderId="24" xfId="63" applyFont="1" applyBorder="1">
      <alignment vertical="center"/>
      <protection/>
    </xf>
    <xf numFmtId="49" fontId="20" fillId="0" borderId="0" xfId="69" applyNumberFormat="1" applyFont="1" applyBorder="1" applyAlignment="1">
      <alignment vertical="center"/>
      <protection/>
    </xf>
    <xf numFmtId="0" fontId="29" fillId="0" borderId="0" xfId="63" applyFont="1">
      <alignment vertical="center"/>
      <protection/>
    </xf>
    <xf numFmtId="49" fontId="20" fillId="0" borderId="10" xfId="69" applyNumberFormat="1" applyFont="1" applyFill="1" applyBorder="1" applyAlignment="1">
      <alignment vertical="top"/>
      <protection/>
    </xf>
    <xf numFmtId="192" fontId="20" fillId="0" borderId="15" xfId="69" applyNumberFormat="1" applyFont="1" applyFill="1" applyBorder="1" applyAlignment="1">
      <alignment vertical="top"/>
      <protection/>
    </xf>
    <xf numFmtId="192" fontId="20" fillId="0" borderId="0" xfId="69" applyNumberFormat="1" applyFont="1" applyFill="1" applyBorder="1" applyAlignment="1">
      <alignment vertical="top"/>
      <protection/>
    </xf>
    <xf numFmtId="199" fontId="20" fillId="0" borderId="0" xfId="69" applyNumberFormat="1" applyFont="1" applyFill="1" applyBorder="1" applyAlignment="1">
      <alignment horizontal="right" vertical="top"/>
      <protection/>
    </xf>
    <xf numFmtId="49" fontId="20" fillId="0" borderId="0" xfId="69" applyNumberFormat="1" applyFont="1" applyFill="1" applyBorder="1" applyAlignment="1">
      <alignment/>
      <protection/>
    </xf>
    <xf numFmtId="49" fontId="20" fillId="0" borderId="0" xfId="69" applyNumberFormat="1" applyFont="1" applyFill="1" applyAlignment="1">
      <alignment vertical="top"/>
      <protection/>
    </xf>
    <xf numFmtId="0" fontId="20" fillId="0" borderId="0" xfId="69" applyNumberFormat="1" applyFont="1" applyFill="1" applyBorder="1" applyAlignment="1">
      <alignment horizontal="distributed" vertical="center"/>
      <protection/>
    </xf>
    <xf numFmtId="0" fontId="30" fillId="0" borderId="0" xfId="69" applyNumberFormat="1" applyFont="1" applyFill="1" applyBorder="1" applyAlignment="1">
      <alignment horizontal="distributed" vertical="center"/>
      <protection/>
    </xf>
    <xf numFmtId="49" fontId="20" fillId="0" borderId="10" xfId="69" applyNumberFormat="1" applyFont="1" applyFill="1" applyBorder="1" applyAlignment="1">
      <alignment/>
      <protection/>
    </xf>
    <xf numFmtId="192" fontId="20" fillId="0" borderId="16" xfId="69" applyNumberFormat="1" applyFont="1" applyFill="1" applyBorder="1" applyAlignment="1">
      <alignment vertical="top"/>
      <protection/>
    </xf>
    <xf numFmtId="192" fontId="20" fillId="0" borderId="10" xfId="69" applyNumberFormat="1" applyFont="1" applyFill="1" applyBorder="1" applyAlignment="1">
      <alignment vertical="top"/>
      <protection/>
    </xf>
    <xf numFmtId="199" fontId="20" fillId="0" borderId="10" xfId="69" applyNumberFormat="1" applyFont="1" applyFill="1" applyBorder="1" applyAlignment="1">
      <alignment horizontal="right" vertical="top"/>
      <protection/>
    </xf>
    <xf numFmtId="0" fontId="0" fillId="0" borderId="10" xfId="71" applyFont="1" applyFill="1" applyBorder="1" applyAlignment="1">
      <alignment horizontal="center" vertical="center"/>
      <protection/>
    </xf>
    <xf numFmtId="0" fontId="0" fillId="0" borderId="26" xfId="71" applyFont="1" applyFill="1" applyBorder="1" applyAlignment="1">
      <alignment horizontal="center" vertical="center"/>
      <protection/>
    </xf>
    <xf numFmtId="0" fontId="0" fillId="0" borderId="0" xfId="71" applyFont="1" applyFill="1" applyAlignment="1">
      <alignment horizontal="center" vertical="center"/>
      <protection/>
    </xf>
    <xf numFmtId="0" fontId="28" fillId="0" borderId="29" xfId="71" applyFont="1" applyFill="1" applyBorder="1" applyAlignment="1">
      <alignment horizontal="left" vertical="center"/>
      <protection/>
    </xf>
    <xf numFmtId="0" fontId="0" fillId="0" borderId="29" xfId="71" applyFont="1" applyFill="1" applyBorder="1" applyAlignment="1">
      <alignment horizontal="center" vertical="center"/>
      <protection/>
    </xf>
    <xf numFmtId="0" fontId="0" fillId="0" borderId="27" xfId="71" applyFont="1" applyFill="1" applyBorder="1" applyAlignment="1">
      <alignment horizontal="center" vertical="center"/>
      <protection/>
    </xf>
    <xf numFmtId="49" fontId="30" fillId="0" borderId="0" xfId="68" applyNumberFormat="1" applyFont="1" applyFill="1" applyBorder="1" applyAlignment="1">
      <alignment vertical="center"/>
      <protection/>
    </xf>
    <xf numFmtId="49" fontId="30" fillId="0" borderId="0" xfId="68" applyNumberFormat="1" applyFont="1" applyFill="1" applyAlignment="1">
      <alignment vertical="center"/>
      <protection/>
    </xf>
    <xf numFmtId="49" fontId="30" fillId="0" borderId="10" xfId="68" applyNumberFormat="1" applyFont="1" applyFill="1" applyBorder="1" applyAlignment="1">
      <alignment vertical="center"/>
      <protection/>
    </xf>
    <xf numFmtId="49" fontId="20" fillId="0" borderId="0" xfId="68" applyNumberFormat="1" applyFont="1" applyFill="1" applyAlignment="1">
      <alignment vertical="center"/>
      <protection/>
    </xf>
    <xf numFmtId="49" fontId="20" fillId="0" borderId="0" xfId="68" applyNumberFormat="1" applyFont="1" applyAlignment="1">
      <alignment vertical="center"/>
      <protection/>
    </xf>
    <xf numFmtId="49" fontId="20" fillId="0" borderId="31" xfId="69" applyNumberFormat="1" applyFont="1" applyFill="1" applyBorder="1" applyAlignment="1">
      <alignment horizontal="center" vertical="top"/>
      <protection/>
    </xf>
    <xf numFmtId="49" fontId="20" fillId="0" borderId="15" xfId="69" applyNumberFormat="1" applyFont="1" applyFill="1" applyBorder="1" applyAlignment="1">
      <alignment horizontal="center" vertical="top"/>
      <protection/>
    </xf>
    <xf numFmtId="49" fontId="20" fillId="0" borderId="30" xfId="69" applyNumberFormat="1" applyFont="1" applyFill="1" applyBorder="1" applyAlignment="1">
      <alignment vertical="top"/>
      <protection/>
    </xf>
    <xf numFmtId="49" fontId="20" fillId="0" borderId="30" xfId="69" applyNumberFormat="1" applyFont="1" applyFill="1" applyBorder="1" applyAlignment="1">
      <alignment horizontal="center" vertical="top"/>
      <protection/>
    </xf>
    <xf numFmtId="49" fontId="20" fillId="0" borderId="27" xfId="69" applyNumberFormat="1" applyFont="1" applyFill="1" applyBorder="1" applyAlignment="1">
      <alignment horizontal="left" vertical="top"/>
      <protection/>
    </xf>
    <xf numFmtId="49" fontId="20" fillId="0" borderId="18" xfId="69" applyNumberFormat="1" applyFont="1" applyFill="1" applyBorder="1" applyAlignment="1">
      <alignment horizontal="center" vertical="top"/>
      <protection/>
    </xf>
    <xf numFmtId="49" fontId="30" fillId="0" borderId="29" xfId="69" applyNumberFormat="1" applyFont="1" applyFill="1" applyBorder="1" applyAlignment="1">
      <alignment horizontal="center" vertical="top"/>
      <protection/>
    </xf>
    <xf numFmtId="189" fontId="21" fillId="0" borderId="15" xfId="69" applyNumberFormat="1" applyFont="1" applyFill="1" applyBorder="1" applyAlignment="1">
      <alignment/>
      <protection/>
    </xf>
    <xf numFmtId="176" fontId="20" fillId="0" borderId="0" xfId="69" applyNumberFormat="1" applyFont="1" applyFill="1" applyBorder="1" applyAlignment="1">
      <alignment/>
      <protection/>
    </xf>
    <xf numFmtId="49" fontId="20" fillId="0" borderId="0" xfId="69" applyNumberFormat="1" applyFont="1" applyFill="1" applyBorder="1" applyAlignment="1">
      <alignment vertical="center"/>
      <protection/>
    </xf>
    <xf numFmtId="49" fontId="20" fillId="0" borderId="0" xfId="69" applyNumberFormat="1" applyFont="1" applyFill="1" applyBorder="1" applyAlignment="1">
      <alignment horizontal="right" vertical="center"/>
      <protection/>
    </xf>
    <xf numFmtId="49" fontId="20" fillId="0" borderId="0" xfId="69" applyNumberFormat="1" applyFont="1" applyFill="1" applyBorder="1" applyAlignment="1">
      <alignment horizontal="distributed" vertical="center"/>
      <protection/>
    </xf>
    <xf numFmtId="189" fontId="21" fillId="0" borderId="15" xfId="69" applyNumberFormat="1" applyFont="1" applyFill="1" applyBorder="1" applyAlignment="1">
      <alignment vertical="center"/>
      <protection/>
    </xf>
    <xf numFmtId="176" fontId="20" fillId="0" borderId="0" xfId="69" applyNumberFormat="1" applyFont="1" applyFill="1" applyBorder="1" applyAlignment="1">
      <alignment vertical="center"/>
      <protection/>
    </xf>
    <xf numFmtId="49" fontId="20" fillId="0" borderId="10" xfId="69" applyNumberFormat="1" applyFont="1" applyFill="1" applyBorder="1" applyAlignment="1">
      <alignment vertical="center"/>
      <protection/>
    </xf>
    <xf numFmtId="49" fontId="20" fillId="0" borderId="10" xfId="69" applyNumberFormat="1" applyFont="1" applyFill="1" applyBorder="1" applyAlignment="1">
      <alignment horizontal="right" vertical="center"/>
      <protection/>
    </xf>
    <xf numFmtId="49" fontId="20" fillId="0" borderId="10" xfId="69" applyNumberFormat="1" applyFont="1" applyFill="1" applyBorder="1" applyAlignment="1">
      <alignment horizontal="distributed" vertical="center"/>
      <protection/>
    </xf>
    <xf numFmtId="49" fontId="20" fillId="0" borderId="10" xfId="69" applyNumberFormat="1" applyFont="1" applyFill="1" applyBorder="1" applyAlignment="1">
      <alignment horizontal="left" vertical="center"/>
      <protection/>
    </xf>
    <xf numFmtId="189" fontId="21" fillId="0" borderId="16" xfId="69" applyNumberFormat="1" applyFont="1" applyFill="1" applyBorder="1" applyAlignment="1">
      <alignment vertical="center"/>
      <protection/>
    </xf>
    <xf numFmtId="176" fontId="20" fillId="0" borderId="10" xfId="69" applyNumberFormat="1" applyFont="1" applyFill="1" applyBorder="1" applyAlignment="1">
      <alignment vertical="center"/>
      <protection/>
    </xf>
    <xf numFmtId="176" fontId="20" fillId="0" borderId="10" xfId="69" applyNumberFormat="1" applyFont="1" applyFill="1" applyBorder="1" applyAlignment="1">
      <alignment horizontal="right" vertical="center"/>
      <protection/>
    </xf>
    <xf numFmtId="49" fontId="30" fillId="0" borderId="0" xfId="69" applyNumberFormat="1" applyFont="1" applyAlignment="1">
      <alignment vertical="center"/>
      <protection/>
    </xf>
    <xf numFmtId="49" fontId="20" fillId="0" borderId="0" xfId="68" applyNumberFormat="1" applyFont="1" applyFill="1" applyBorder="1" applyAlignment="1">
      <alignment vertical="top"/>
      <protection/>
    </xf>
    <xf numFmtId="49" fontId="20" fillId="0" borderId="0" xfId="68" applyNumberFormat="1" applyFont="1" applyFill="1" applyAlignment="1">
      <alignment vertical="top"/>
      <protection/>
    </xf>
    <xf numFmtId="49" fontId="20" fillId="0" borderId="0" xfId="68" applyNumberFormat="1" applyFont="1" applyAlignment="1">
      <alignment vertical="top"/>
      <protection/>
    </xf>
    <xf numFmtId="0" fontId="0" fillId="0" borderId="0" xfId="71" applyFont="1">
      <alignment/>
      <protection/>
    </xf>
    <xf numFmtId="49" fontId="20" fillId="0" borderId="27" xfId="68" applyNumberFormat="1" applyFont="1" applyFill="1" applyBorder="1" applyAlignment="1">
      <alignment horizontal="left" vertical="top"/>
      <protection/>
    </xf>
    <xf numFmtId="49" fontId="20" fillId="0" borderId="29" xfId="68" applyNumberFormat="1" applyFont="1" applyFill="1" applyBorder="1" applyAlignment="1">
      <alignment horizontal="center" vertical="center"/>
      <protection/>
    </xf>
    <xf numFmtId="200" fontId="20" fillId="0" borderId="15" xfId="68" applyNumberFormat="1" applyFont="1" applyFill="1" applyBorder="1" applyAlignment="1">
      <alignment horizontal="right" vertical="center"/>
      <protection/>
    </xf>
    <xf numFmtId="198" fontId="20" fillId="0" borderId="0" xfId="68" applyNumberFormat="1" applyFont="1" applyFill="1" applyBorder="1" applyAlignment="1">
      <alignment horizontal="right" vertical="center"/>
      <protection/>
    </xf>
    <xf numFmtId="2" fontId="20" fillId="0" borderId="0" xfId="68" applyNumberFormat="1" applyFont="1" applyFill="1" applyBorder="1" applyAlignment="1">
      <alignment horizontal="right" vertical="center"/>
      <protection/>
    </xf>
    <xf numFmtId="200" fontId="20" fillId="0" borderId="16" xfId="68" applyNumberFormat="1" applyFont="1" applyFill="1" applyBorder="1" applyAlignment="1">
      <alignment horizontal="right" vertical="center"/>
      <protection/>
    </xf>
    <xf numFmtId="198" fontId="20" fillId="0" borderId="10" xfId="68" applyNumberFormat="1" applyFont="1" applyFill="1" applyBorder="1" applyAlignment="1">
      <alignment horizontal="right" vertical="center"/>
      <protection/>
    </xf>
    <xf numFmtId="2" fontId="20" fillId="0" borderId="10" xfId="68" applyNumberFormat="1" applyFont="1" applyFill="1" applyBorder="1" applyAlignment="1">
      <alignment horizontal="right" vertical="center"/>
      <protection/>
    </xf>
    <xf numFmtId="49" fontId="20" fillId="0" borderId="10" xfId="69" applyNumberFormat="1" applyFont="1" applyFill="1" applyBorder="1" applyAlignment="1">
      <alignment horizontal="distributed" vertical="top"/>
      <protection/>
    </xf>
    <xf numFmtId="38" fontId="8" fillId="0" borderId="0" xfId="49" applyFont="1" applyBorder="1" applyAlignment="1">
      <alignment vertical="center"/>
    </xf>
    <xf numFmtId="0" fontId="8" fillId="0" borderId="0" xfId="0" applyFont="1" applyBorder="1" applyAlignment="1">
      <alignment/>
    </xf>
    <xf numFmtId="0" fontId="0" fillId="0" borderId="32" xfId="0" applyFont="1" applyBorder="1" applyAlignment="1">
      <alignment horizontal="distributed" vertical="center" wrapText="1"/>
    </xf>
    <xf numFmtId="0" fontId="0" fillId="0" borderId="25" xfId="0" applyFont="1" applyBorder="1" applyAlignment="1">
      <alignment/>
    </xf>
    <xf numFmtId="0" fontId="0" fillId="0" borderId="38" xfId="0" applyFont="1" applyBorder="1" applyAlignment="1">
      <alignment horizontal="distributed" vertical="distributed" wrapText="1"/>
    </xf>
    <xf numFmtId="0" fontId="0" fillId="0" borderId="38" xfId="0" applyFont="1" applyBorder="1" applyAlignment="1">
      <alignment horizontal="distributed" vertical="center" wrapText="1"/>
    </xf>
    <xf numFmtId="0" fontId="0" fillId="0" borderId="38" xfId="0" applyBorder="1" applyAlignment="1">
      <alignment horizontal="distributed" vertical="center" wrapText="1"/>
    </xf>
    <xf numFmtId="0" fontId="0" fillId="0" borderId="15" xfId="0" applyFont="1" applyBorder="1" applyAlignment="1">
      <alignment horizontal="center" vertical="center" wrapText="1"/>
    </xf>
    <xf numFmtId="38" fontId="0" fillId="0" borderId="0" xfId="49" applyFont="1" applyBorder="1" applyAlignment="1">
      <alignment horizontal="right" vertical="center"/>
    </xf>
    <xf numFmtId="38" fontId="0" fillId="0" borderId="0" xfId="0" applyNumberFormat="1" applyFont="1" applyBorder="1" applyAlignment="1">
      <alignment vertical="center"/>
    </xf>
    <xf numFmtId="198" fontId="20" fillId="0" borderId="15" xfId="68" applyNumberFormat="1" applyFont="1" applyFill="1" applyBorder="1" applyAlignment="1">
      <alignment horizontal="right" vertical="center"/>
      <protection/>
    </xf>
    <xf numFmtId="198" fontId="20" fillId="0" borderId="15" xfId="68" applyNumberFormat="1" applyFont="1" applyFill="1" applyBorder="1" applyAlignment="1">
      <alignment horizontal="right"/>
      <protection/>
    </xf>
    <xf numFmtId="38" fontId="0" fillId="0" borderId="0" xfId="0" applyNumberFormat="1" applyFont="1" applyAlignment="1">
      <alignment/>
    </xf>
    <xf numFmtId="38" fontId="0" fillId="0" borderId="0" xfId="0" applyNumberFormat="1" applyFont="1" applyBorder="1" applyAlignment="1">
      <alignment/>
    </xf>
    <xf numFmtId="0" fontId="0" fillId="0" borderId="15" xfId="0" applyFont="1" applyBorder="1" applyAlignment="1">
      <alignment horizontal="right" vertical="center"/>
    </xf>
    <xf numFmtId="38" fontId="0" fillId="0" borderId="0" xfId="0" applyNumberFormat="1" applyFont="1" applyAlignment="1">
      <alignment vertical="center"/>
    </xf>
    <xf numFmtId="49" fontId="0" fillId="0" borderId="0" xfId="0" applyNumberFormat="1" applyFont="1" applyBorder="1" applyAlignment="1">
      <alignment horizontal="center" vertical="top"/>
    </xf>
    <xf numFmtId="49" fontId="20" fillId="0" borderId="15" xfId="68" applyNumberFormat="1" applyFont="1" applyFill="1" applyBorder="1" applyAlignment="1">
      <alignment horizontal="right" vertical="top"/>
      <protection/>
    </xf>
    <xf numFmtId="38" fontId="0" fillId="0" borderId="0" xfId="0" applyNumberFormat="1" applyFont="1" applyAlignment="1">
      <alignment vertical="top"/>
    </xf>
    <xf numFmtId="38" fontId="0" fillId="0" borderId="0" xfId="0" applyNumberFormat="1" applyFont="1" applyBorder="1" applyAlignment="1">
      <alignment vertical="top"/>
    </xf>
    <xf numFmtId="49" fontId="6" fillId="0" borderId="0" xfId="0" applyNumberFormat="1" applyFont="1" applyBorder="1" applyAlignment="1">
      <alignment horizontal="center"/>
    </xf>
    <xf numFmtId="49" fontId="6" fillId="0" borderId="15" xfId="0" applyNumberFormat="1" applyFont="1" applyBorder="1" applyAlignment="1">
      <alignment horizontal="right"/>
    </xf>
    <xf numFmtId="38" fontId="6" fillId="0" borderId="0" xfId="0" applyNumberFormat="1" applyFont="1" applyAlignment="1">
      <alignment/>
    </xf>
    <xf numFmtId="38" fontId="6" fillId="0" borderId="0" xfId="0" applyNumberFormat="1" applyFont="1" applyBorder="1" applyAlignment="1">
      <alignment/>
    </xf>
    <xf numFmtId="177" fontId="20" fillId="0" borderId="0" xfId="68" applyNumberFormat="1" applyFont="1" applyFill="1" applyBorder="1" applyAlignment="1">
      <alignment horizontal="right" vertical="center"/>
      <protection/>
    </xf>
    <xf numFmtId="196" fontId="20" fillId="0" borderId="0" xfId="68" applyNumberFormat="1" applyFont="1" applyFill="1" applyBorder="1" applyAlignment="1">
      <alignment horizontal="right" vertical="center"/>
      <protection/>
    </xf>
    <xf numFmtId="0" fontId="0" fillId="0" borderId="10" xfId="0" applyFont="1" applyBorder="1" applyAlignment="1">
      <alignment vertical="center"/>
    </xf>
    <xf numFmtId="49" fontId="20" fillId="0" borderId="16" xfId="68" applyNumberFormat="1" applyFont="1" applyFill="1" applyBorder="1" applyAlignment="1">
      <alignment horizontal="right" vertical="top"/>
      <protection/>
    </xf>
    <xf numFmtId="177" fontId="20" fillId="0" borderId="10" xfId="68" applyNumberFormat="1" applyFont="1" applyFill="1" applyBorder="1" applyAlignment="1">
      <alignment horizontal="right" vertical="top"/>
      <protection/>
    </xf>
    <xf numFmtId="38" fontId="0" fillId="0" borderId="10" xfId="0" applyNumberFormat="1" applyFont="1" applyBorder="1" applyAlignment="1">
      <alignment vertical="top"/>
    </xf>
    <xf numFmtId="184" fontId="20" fillId="0" borderId="10" xfId="68" applyNumberFormat="1" applyFont="1" applyFill="1" applyBorder="1" applyAlignment="1">
      <alignment horizontal="right" vertical="top"/>
      <protection/>
    </xf>
    <xf numFmtId="196" fontId="20" fillId="0" borderId="10" xfId="68" applyNumberFormat="1" applyFont="1" applyFill="1" applyBorder="1" applyAlignment="1">
      <alignment horizontal="right" vertical="top"/>
      <protection/>
    </xf>
    <xf numFmtId="49" fontId="20" fillId="0" borderId="0" xfId="68" applyNumberFormat="1" applyFont="1" applyFill="1" applyBorder="1" applyAlignment="1">
      <alignment horizontal="left" vertical="center"/>
      <protection/>
    </xf>
    <xf numFmtId="49" fontId="20" fillId="0" borderId="0" xfId="68" applyNumberFormat="1" applyFont="1" applyFill="1" applyBorder="1" applyAlignment="1">
      <alignment horizontal="center" vertical="center"/>
      <protection/>
    </xf>
    <xf numFmtId="0" fontId="0" fillId="0" borderId="0" xfId="0" applyFont="1" applyBorder="1" applyAlignment="1">
      <alignment horizontal="right"/>
    </xf>
    <xf numFmtId="0" fontId="0" fillId="0" borderId="10" xfId="0" applyFont="1" applyBorder="1" applyAlignment="1">
      <alignment/>
    </xf>
    <xf numFmtId="49" fontId="0" fillId="0" borderId="36" xfId="0" applyNumberFormat="1" applyFont="1" applyBorder="1" applyAlignment="1">
      <alignment horizontal="center" vertical="center"/>
    </xf>
    <xf numFmtId="38" fontId="20" fillId="0" borderId="0" xfId="49" applyFont="1" applyFill="1" applyBorder="1" applyAlignment="1">
      <alignment horizontal="right" vertical="center"/>
    </xf>
    <xf numFmtId="201" fontId="0" fillId="0" borderId="0" xfId="0" applyNumberFormat="1" applyFont="1" applyBorder="1" applyAlignment="1">
      <alignment vertical="center"/>
    </xf>
    <xf numFmtId="38" fontId="0" fillId="0" borderId="0" xfId="49" applyFont="1" applyAlignment="1">
      <alignment/>
    </xf>
    <xf numFmtId="201" fontId="0" fillId="0" borderId="0" xfId="0" applyNumberFormat="1" applyFont="1" applyBorder="1" applyAlignment="1">
      <alignment/>
    </xf>
    <xf numFmtId="0" fontId="0" fillId="0" borderId="0" xfId="0" applyFont="1" applyBorder="1" applyAlignment="1">
      <alignment horizontal="right" vertical="center"/>
    </xf>
    <xf numFmtId="49" fontId="0" fillId="0" borderId="14" xfId="0" applyNumberFormat="1" applyFont="1" applyBorder="1" applyAlignment="1">
      <alignment horizontal="center" vertical="top"/>
    </xf>
    <xf numFmtId="49" fontId="20" fillId="0" borderId="0" xfId="68" applyNumberFormat="1" applyFont="1" applyFill="1" applyBorder="1" applyAlignment="1">
      <alignment horizontal="right" vertical="top"/>
      <protection/>
    </xf>
    <xf numFmtId="38" fontId="0" fillId="0" borderId="0" xfId="49" applyFont="1" applyAlignment="1">
      <alignment vertical="top"/>
    </xf>
    <xf numFmtId="201" fontId="0" fillId="0" borderId="0" xfId="0" applyNumberFormat="1" applyFont="1" applyBorder="1" applyAlignment="1">
      <alignment vertical="top"/>
    </xf>
    <xf numFmtId="49" fontId="6" fillId="0" borderId="14" xfId="0" applyNumberFormat="1" applyFont="1" applyBorder="1" applyAlignment="1">
      <alignment horizontal="center"/>
    </xf>
    <xf numFmtId="49" fontId="6" fillId="0" borderId="0" xfId="0" applyNumberFormat="1" applyFont="1" applyBorder="1" applyAlignment="1">
      <alignment horizontal="right"/>
    </xf>
    <xf numFmtId="38" fontId="6" fillId="0" borderId="0" xfId="49" applyFont="1" applyAlignment="1">
      <alignment/>
    </xf>
    <xf numFmtId="201" fontId="6" fillId="0" borderId="0" xfId="0" applyNumberFormat="1" applyFont="1" applyBorder="1" applyAlignment="1">
      <alignment/>
    </xf>
    <xf numFmtId="49" fontId="6" fillId="0" borderId="14" xfId="0" applyNumberFormat="1" applyFont="1" applyBorder="1" applyAlignment="1">
      <alignment horizontal="center" vertical="center"/>
    </xf>
    <xf numFmtId="184" fontId="20" fillId="0" borderId="17" xfId="68" applyNumberFormat="1" applyFont="1" applyFill="1" applyBorder="1" applyAlignment="1">
      <alignment horizontal="right" vertical="top"/>
      <protection/>
    </xf>
    <xf numFmtId="49" fontId="20" fillId="0" borderId="10" xfId="68" applyNumberFormat="1" applyFont="1" applyFill="1" applyBorder="1" applyAlignment="1">
      <alignment horizontal="right" vertical="top"/>
      <protection/>
    </xf>
    <xf numFmtId="38" fontId="20" fillId="0" borderId="10" xfId="49" applyFont="1" applyFill="1" applyBorder="1" applyAlignment="1">
      <alignment horizontal="right" vertical="top"/>
    </xf>
    <xf numFmtId="38" fontId="0" fillId="0" borderId="10" xfId="49" applyFont="1" applyBorder="1" applyAlignment="1">
      <alignment vertical="top"/>
    </xf>
    <xf numFmtId="201" fontId="0" fillId="0" borderId="10" xfId="0" applyNumberFormat="1" applyFont="1" applyBorder="1" applyAlignment="1">
      <alignment vertical="top"/>
    </xf>
    <xf numFmtId="49" fontId="0" fillId="0" borderId="0" xfId="0" applyNumberFormat="1" applyFont="1" applyBorder="1" applyAlignment="1">
      <alignment horizontal="left" vertical="center"/>
    </xf>
    <xf numFmtId="0" fontId="0" fillId="0" borderId="0" xfId="0" applyAlignment="1">
      <alignment vertical="center"/>
    </xf>
    <xf numFmtId="38" fontId="6" fillId="0" borderId="15" xfId="0" applyNumberFormat="1" applyFont="1" applyBorder="1" applyAlignment="1">
      <alignment vertical="center"/>
    </xf>
    <xf numFmtId="201" fontId="6" fillId="0" borderId="0" xfId="0" applyNumberFormat="1" applyFont="1" applyAlignment="1">
      <alignment vertical="center"/>
    </xf>
    <xf numFmtId="38" fontId="6" fillId="0" borderId="0" xfId="0" applyNumberFormat="1" applyFont="1" applyBorder="1" applyAlignment="1">
      <alignment vertical="center"/>
    </xf>
    <xf numFmtId="0" fontId="0" fillId="0" borderId="0" xfId="0" applyFont="1" applyAlignment="1">
      <alignment vertical="center"/>
    </xf>
    <xf numFmtId="201" fontId="0" fillId="0" borderId="0" xfId="0" applyNumberFormat="1" applyFont="1" applyAlignment="1">
      <alignment vertical="center"/>
    </xf>
    <xf numFmtId="38" fontId="0" fillId="0" borderId="0" xfId="49" applyFont="1" applyAlignment="1">
      <alignment horizontal="right" vertical="center"/>
    </xf>
    <xf numFmtId="38" fontId="0" fillId="0" borderId="15" xfId="0" applyNumberFormat="1" applyFont="1" applyBorder="1" applyAlignment="1">
      <alignment vertical="center"/>
    </xf>
    <xf numFmtId="0" fontId="0" fillId="0" borderId="0" xfId="0" applyBorder="1" applyAlignment="1">
      <alignment horizontal="distributed" vertical="center"/>
    </xf>
    <xf numFmtId="0" fontId="0" fillId="0" borderId="10" xfId="0" applyFill="1" applyBorder="1" applyAlignment="1">
      <alignment vertical="center"/>
    </xf>
    <xf numFmtId="38" fontId="0" fillId="0" borderId="16" xfId="0" applyNumberFormat="1" applyFont="1" applyBorder="1" applyAlignment="1">
      <alignment vertical="center"/>
    </xf>
    <xf numFmtId="201" fontId="0" fillId="0" borderId="10" xfId="0" applyNumberFormat="1" applyFont="1" applyBorder="1" applyAlignment="1">
      <alignment vertical="center"/>
    </xf>
    <xf numFmtId="38" fontId="0" fillId="0" borderId="10" xfId="49" applyFont="1" applyBorder="1" applyAlignment="1">
      <alignment vertical="center"/>
    </xf>
    <xf numFmtId="0" fontId="0" fillId="0" borderId="0" xfId="0" applyFont="1" applyAlignment="1">
      <alignment horizontal="right" vertical="center"/>
    </xf>
    <xf numFmtId="0" fontId="10" fillId="0" borderId="0" xfId="0" applyFont="1" applyBorder="1" applyAlignment="1">
      <alignment/>
    </xf>
    <xf numFmtId="0" fontId="10" fillId="0" borderId="0" xfId="0" applyFont="1" applyBorder="1" applyAlignment="1">
      <alignment horizontal="right"/>
    </xf>
    <xf numFmtId="49" fontId="24" fillId="0" borderId="0" xfId="68" applyNumberFormat="1" applyFont="1" applyFill="1" applyBorder="1" applyAlignment="1">
      <alignment horizontal="center" vertical="center"/>
      <protection/>
    </xf>
    <xf numFmtId="0" fontId="0" fillId="0" borderId="0" xfId="0" applyFont="1" applyAlignment="1">
      <alignment/>
    </xf>
    <xf numFmtId="38" fontId="0" fillId="0" borderId="15" xfId="49" applyFont="1" applyBorder="1" applyAlignment="1">
      <alignment horizontal="right" vertical="center"/>
    </xf>
    <xf numFmtId="202" fontId="0" fillId="0" borderId="0" xfId="49" applyNumberFormat="1" applyFont="1" applyBorder="1" applyAlignment="1">
      <alignment horizontal="right" vertical="center"/>
    </xf>
    <xf numFmtId="38" fontId="6" fillId="0" borderId="15" xfId="49" applyFont="1" applyBorder="1" applyAlignment="1">
      <alignment horizontal="right" vertical="center"/>
    </xf>
    <xf numFmtId="38" fontId="6" fillId="0" borderId="10" xfId="49" applyFont="1" applyBorder="1" applyAlignment="1">
      <alignment horizontal="right" vertical="center"/>
    </xf>
    <xf numFmtId="202" fontId="6" fillId="0" borderId="10" xfId="49" applyNumberFormat="1" applyFont="1" applyBorder="1" applyAlignment="1">
      <alignment horizontal="right" vertical="center"/>
    </xf>
    <xf numFmtId="0" fontId="41" fillId="0" borderId="0" xfId="62" applyFont="1" applyAlignment="1">
      <alignment vertical="center" wrapText="1"/>
      <protection/>
    </xf>
    <xf numFmtId="0" fontId="0" fillId="0" borderId="0" xfId="62" applyFont="1" applyAlignment="1">
      <alignment horizontal="center" vertical="center"/>
      <protection/>
    </xf>
    <xf numFmtId="177" fontId="20" fillId="0" borderId="10" xfId="68" applyNumberFormat="1" applyFont="1" applyFill="1" applyBorder="1" applyAlignment="1">
      <alignment horizontal="distributed" wrapText="1"/>
      <protection/>
    </xf>
    <xf numFmtId="0" fontId="10" fillId="0" borderId="26" xfId="62" applyFont="1" applyBorder="1" applyAlignment="1">
      <alignment horizontal="distributed" vertical="center"/>
      <protection/>
    </xf>
    <xf numFmtId="0" fontId="10" fillId="0" borderId="32" xfId="62" applyFont="1" applyFill="1" applyBorder="1" applyAlignment="1">
      <alignment horizontal="distributed" vertical="center"/>
      <protection/>
    </xf>
    <xf numFmtId="0" fontId="10" fillId="0" borderId="29" xfId="62" applyFont="1" applyBorder="1" applyAlignment="1">
      <alignment horizontal="distributed" vertical="center"/>
      <protection/>
    </xf>
    <xf numFmtId="0" fontId="10" fillId="0" borderId="27" xfId="62" applyFont="1" applyBorder="1" applyAlignment="1">
      <alignment horizontal="distributed" vertical="center"/>
      <protection/>
    </xf>
    <xf numFmtId="0" fontId="10" fillId="0" borderId="18" xfId="62" applyFont="1" applyBorder="1" applyAlignment="1">
      <alignment horizontal="distributed" vertical="center"/>
      <protection/>
    </xf>
    <xf numFmtId="177" fontId="36" fillId="0" borderId="0" xfId="68" applyNumberFormat="1" applyFont="1" applyFill="1" applyBorder="1" applyAlignment="1">
      <alignment horizontal="right" vertical="center"/>
      <protection/>
    </xf>
    <xf numFmtId="203" fontId="36" fillId="0" borderId="0" xfId="68" applyNumberFormat="1" applyFont="1" applyFill="1" applyBorder="1" applyAlignment="1">
      <alignment horizontal="right" vertical="center"/>
      <protection/>
    </xf>
    <xf numFmtId="0" fontId="10" fillId="0" borderId="0" xfId="62" applyFont="1">
      <alignment vertical="center"/>
      <protection/>
    </xf>
    <xf numFmtId="49" fontId="24" fillId="0" borderId="0" xfId="68" applyNumberFormat="1" applyFont="1" applyFill="1" applyBorder="1" applyAlignment="1">
      <alignment horizontal="distributed" vertical="center"/>
      <protection/>
    </xf>
    <xf numFmtId="177" fontId="30" fillId="0" borderId="15" xfId="68" applyNumberFormat="1" applyFont="1" applyFill="1" applyBorder="1" applyAlignment="1">
      <alignment horizontal="distributed" vertical="center"/>
      <protection/>
    </xf>
    <xf numFmtId="177" fontId="30" fillId="0" borderId="0" xfId="68" applyNumberFormat="1" applyFont="1" applyFill="1" applyBorder="1" applyAlignment="1">
      <alignment horizontal="distributed" vertical="center"/>
      <protection/>
    </xf>
    <xf numFmtId="203" fontId="30" fillId="0" borderId="0" xfId="68" applyNumberFormat="1" applyFont="1" applyFill="1" applyBorder="1" applyAlignment="1">
      <alignment horizontal="right" vertical="center"/>
      <protection/>
    </xf>
    <xf numFmtId="49" fontId="24" fillId="0" borderId="0" xfId="68" applyNumberFormat="1" applyFont="1" applyFill="1" applyAlignment="1">
      <alignment horizontal="right" vertical="center"/>
      <protection/>
    </xf>
    <xf numFmtId="177" fontId="30" fillId="0" borderId="15" xfId="68" applyNumberFormat="1" applyFont="1" applyFill="1" applyBorder="1" applyAlignment="1">
      <alignment horizontal="right" vertical="center"/>
      <protection/>
    </xf>
    <xf numFmtId="177" fontId="30" fillId="0" borderId="0" xfId="68" applyNumberFormat="1" applyFont="1" applyFill="1" applyBorder="1" applyAlignment="1">
      <alignment horizontal="right" vertical="center"/>
      <protection/>
    </xf>
    <xf numFmtId="49" fontId="24" fillId="0" borderId="0" xfId="68" applyNumberFormat="1" applyFont="1" applyFill="1" applyBorder="1" applyAlignment="1">
      <alignment horizontal="right" vertical="center"/>
      <protection/>
    </xf>
    <xf numFmtId="0" fontId="10" fillId="0" borderId="10" xfId="62" applyFont="1" applyBorder="1">
      <alignment vertical="center"/>
      <protection/>
    </xf>
    <xf numFmtId="177" fontId="30" fillId="0" borderId="10" xfId="68" applyNumberFormat="1" applyFont="1" applyFill="1" applyBorder="1" applyAlignment="1">
      <alignment horizontal="right" vertical="center"/>
      <protection/>
    </xf>
    <xf numFmtId="203" fontId="30" fillId="0" borderId="10" xfId="68" applyNumberFormat="1" applyFont="1" applyFill="1" applyBorder="1" applyAlignment="1">
      <alignment horizontal="right" vertical="center"/>
      <protection/>
    </xf>
    <xf numFmtId="0" fontId="10" fillId="0" borderId="0" xfId="62" applyFont="1" applyBorder="1" applyAlignment="1">
      <alignment vertical="center"/>
      <protection/>
    </xf>
    <xf numFmtId="189" fontId="21" fillId="0" borderId="15" xfId="68" applyNumberFormat="1" applyFont="1" applyFill="1" applyBorder="1" applyAlignment="1" quotePrefix="1">
      <alignment vertical="center"/>
      <protection/>
    </xf>
    <xf numFmtId="177" fontId="20" fillId="0" borderId="0" xfId="68" applyNumberFormat="1" applyFont="1" applyFill="1" applyBorder="1" applyAlignment="1" quotePrefix="1">
      <alignment vertical="center"/>
      <protection/>
    </xf>
    <xf numFmtId="189" fontId="20" fillId="0" borderId="0" xfId="68" applyNumberFormat="1" applyFont="1" applyFill="1" applyBorder="1" applyAlignment="1" quotePrefix="1">
      <alignment vertical="center"/>
      <protection/>
    </xf>
    <xf numFmtId="49" fontId="20" fillId="0" borderId="0" xfId="68" applyNumberFormat="1" applyFont="1" applyFill="1" applyBorder="1" applyAlignment="1">
      <alignment vertical="distributed" textRotation="255"/>
      <protection/>
    </xf>
    <xf numFmtId="0" fontId="10" fillId="0" borderId="14" xfId="62" applyFont="1" applyBorder="1" applyAlignment="1">
      <alignment vertical="center"/>
      <protection/>
    </xf>
    <xf numFmtId="49" fontId="24" fillId="0" borderId="14" xfId="68" applyNumberFormat="1" applyFont="1" applyFill="1" applyBorder="1" applyAlignment="1">
      <alignment horizontal="distributed" vertical="center"/>
      <protection/>
    </xf>
    <xf numFmtId="49" fontId="20" fillId="0" borderId="10" xfId="68" applyNumberFormat="1" applyFont="1" applyFill="1" applyBorder="1" applyAlignment="1">
      <alignment vertical="distributed" textRotation="255"/>
      <protection/>
    </xf>
    <xf numFmtId="49" fontId="24" fillId="0" borderId="10" xfId="68" applyNumberFormat="1" applyFont="1" applyFill="1" applyBorder="1" applyAlignment="1">
      <alignment horizontal="distributed" vertical="center"/>
      <protection/>
    </xf>
    <xf numFmtId="189" fontId="21" fillId="0" borderId="16" xfId="68" applyNumberFormat="1" applyFont="1" applyFill="1" applyBorder="1" applyAlignment="1" quotePrefix="1">
      <alignment vertical="center"/>
      <protection/>
    </xf>
    <xf numFmtId="177" fontId="20" fillId="0" borderId="10" xfId="68" applyNumberFormat="1" applyFont="1" applyFill="1" applyBorder="1" applyAlignment="1" quotePrefix="1">
      <alignment vertical="center"/>
      <protection/>
    </xf>
    <xf numFmtId="189" fontId="20" fillId="0" borderId="10" xfId="68" applyNumberFormat="1" applyFont="1" applyFill="1" applyBorder="1" applyAlignment="1" quotePrefix="1">
      <alignment vertical="center"/>
      <protection/>
    </xf>
    <xf numFmtId="0" fontId="10" fillId="0" borderId="0" xfId="62" applyFont="1" applyAlignment="1">
      <alignment vertical="center"/>
      <protection/>
    </xf>
    <xf numFmtId="0" fontId="10" fillId="0" borderId="10" xfId="62" applyFont="1" applyBorder="1" applyAlignment="1">
      <alignment vertical="center"/>
      <protection/>
    </xf>
    <xf numFmtId="0" fontId="10" fillId="0" borderId="0" xfId="62" applyFont="1" applyAlignment="1">
      <alignment horizontal="distributed" vertical="center"/>
      <protection/>
    </xf>
    <xf numFmtId="0" fontId="10" fillId="0" borderId="25" xfId="62" applyFont="1" applyBorder="1" applyAlignment="1">
      <alignment horizontal="distributed" vertical="center"/>
      <protection/>
    </xf>
    <xf numFmtId="0" fontId="24" fillId="0" borderId="31" xfId="68" applyNumberFormat="1" applyFont="1" applyFill="1" applyBorder="1" applyAlignment="1">
      <alignment horizontal="distributed" vertical="center"/>
      <protection/>
    </xf>
    <xf numFmtId="0" fontId="10" fillId="0" borderId="31" xfId="62" applyFont="1" applyBorder="1" applyAlignment="1">
      <alignment horizontal="distributed" vertical="center"/>
      <protection/>
    </xf>
    <xf numFmtId="0" fontId="10" fillId="0" borderId="28" xfId="62" applyFont="1" applyBorder="1" applyAlignment="1">
      <alignment horizontal="distributed" vertical="center"/>
      <protection/>
    </xf>
    <xf numFmtId="0" fontId="28" fillId="0" borderId="14" xfId="71" applyFont="1" applyFill="1" applyBorder="1" applyAlignment="1">
      <alignment vertical="center"/>
      <protection/>
    </xf>
    <xf numFmtId="49" fontId="30" fillId="0" borderId="14" xfId="68" applyNumberFormat="1" applyFont="1" applyFill="1" applyBorder="1" applyAlignment="1">
      <alignment vertical="center"/>
      <protection/>
    </xf>
    <xf numFmtId="49" fontId="30" fillId="0" borderId="27" xfId="68" applyNumberFormat="1" applyFont="1" applyFill="1" applyBorder="1" applyAlignment="1">
      <alignment vertical="center"/>
      <protection/>
    </xf>
    <xf numFmtId="0" fontId="28" fillId="0" borderId="28" xfId="71" applyFont="1" applyFill="1" applyBorder="1" applyAlignment="1">
      <alignment vertical="center"/>
      <protection/>
    </xf>
    <xf numFmtId="0" fontId="28" fillId="0" borderId="0" xfId="62" applyFont="1" applyAlignment="1">
      <alignment horizontal="center" vertical="center"/>
      <protection/>
    </xf>
    <xf numFmtId="0" fontId="28" fillId="0" borderId="14" xfId="62" applyFont="1" applyBorder="1" applyAlignment="1">
      <alignment vertical="center"/>
      <protection/>
    </xf>
    <xf numFmtId="0" fontId="28" fillId="0" borderId="17" xfId="71" applyFont="1" applyFill="1" applyBorder="1" applyAlignment="1">
      <alignment vertical="center"/>
      <protection/>
    </xf>
    <xf numFmtId="0" fontId="2" fillId="0" borderId="0" xfId="62" applyFont="1" applyAlignment="1">
      <alignment vertical="center"/>
      <protection/>
    </xf>
    <xf numFmtId="0" fontId="10" fillId="0" borderId="30" xfId="62" applyFont="1" applyBorder="1" applyAlignment="1">
      <alignment horizontal="distributed" vertical="center"/>
      <protection/>
    </xf>
    <xf numFmtId="0" fontId="10" fillId="0" borderId="14" xfId="62" applyFont="1" applyBorder="1" applyAlignment="1">
      <alignment horizontal="distributed" vertical="center"/>
      <protection/>
    </xf>
    <xf numFmtId="0" fontId="10" fillId="0" borderId="36" xfId="62" applyFont="1" applyBorder="1" applyAlignment="1">
      <alignment horizontal="distributed" vertical="center"/>
      <protection/>
    </xf>
    <xf numFmtId="49" fontId="30" fillId="0" borderId="0" xfId="69" applyNumberFormat="1" applyFont="1" applyBorder="1" applyAlignment="1">
      <alignment vertical="top"/>
      <protection/>
    </xf>
    <xf numFmtId="49" fontId="30" fillId="0" borderId="0" xfId="69" applyNumberFormat="1" applyFont="1" applyAlignment="1">
      <alignment vertical="top"/>
      <protection/>
    </xf>
    <xf numFmtId="0" fontId="28" fillId="0" borderId="0" xfId="69" applyFont="1">
      <alignment/>
      <protection/>
    </xf>
    <xf numFmtId="0" fontId="30" fillId="0" borderId="0" xfId="69" applyNumberFormat="1" applyFont="1" applyFill="1" applyBorder="1" applyAlignment="1">
      <alignment horizontal="left" vertical="top"/>
      <protection/>
    </xf>
    <xf numFmtId="0" fontId="9" fillId="0" borderId="0" xfId="66" applyFont="1" applyBorder="1" applyAlignment="1">
      <alignment/>
      <protection/>
    </xf>
    <xf numFmtId="49" fontId="30" fillId="0" borderId="0" xfId="69" applyNumberFormat="1" applyFont="1" applyBorder="1" applyAlignment="1">
      <alignment vertical="center"/>
      <protection/>
    </xf>
    <xf numFmtId="49" fontId="36" fillId="0" borderId="0" xfId="69" applyNumberFormat="1" applyFont="1" applyBorder="1" applyAlignment="1">
      <alignment vertical="top"/>
      <protection/>
    </xf>
    <xf numFmtId="49" fontId="36" fillId="0" borderId="0" xfId="69" applyNumberFormat="1" applyFont="1" applyAlignment="1">
      <alignment vertical="top"/>
      <protection/>
    </xf>
    <xf numFmtId="49" fontId="30" fillId="0" borderId="38" xfId="69" applyNumberFormat="1" applyFont="1" applyFill="1" applyBorder="1" applyAlignment="1">
      <alignment horizontal="distributed" vertical="center"/>
      <protection/>
    </xf>
    <xf numFmtId="49" fontId="30" fillId="0" borderId="29" xfId="69" applyNumberFormat="1" applyFont="1" applyFill="1" applyBorder="1" applyAlignment="1">
      <alignment horizontal="distributed" vertical="center"/>
      <protection/>
    </xf>
    <xf numFmtId="0" fontId="28" fillId="0" borderId="0" xfId="66" applyFont="1">
      <alignment/>
      <protection/>
    </xf>
    <xf numFmtId="0" fontId="28" fillId="0" borderId="0" xfId="66" applyFont="1" applyAlignment="1">
      <alignment horizontal="right"/>
      <protection/>
    </xf>
    <xf numFmtId="0" fontId="36" fillId="0" borderId="10" xfId="69" applyNumberFormat="1" applyFont="1" applyFill="1" applyBorder="1" applyAlignment="1">
      <alignment horizontal="right" vertical="top"/>
      <protection/>
    </xf>
    <xf numFmtId="0" fontId="28" fillId="0" borderId="0" xfId="66" applyFont="1" applyBorder="1" applyAlignment="1">
      <alignment/>
      <protection/>
    </xf>
    <xf numFmtId="49" fontId="36" fillId="0" borderId="0" xfId="69" applyNumberFormat="1" applyFont="1" applyFill="1" applyBorder="1" applyAlignment="1">
      <alignment vertical="top"/>
      <protection/>
    </xf>
    <xf numFmtId="49" fontId="30" fillId="0" borderId="30" xfId="69" applyNumberFormat="1" applyFont="1" applyFill="1" applyBorder="1" applyAlignment="1">
      <alignment horizontal="distributed" vertical="center"/>
      <protection/>
    </xf>
    <xf numFmtId="0" fontId="0" fillId="0" borderId="0" xfId="66" applyFont="1">
      <alignment/>
      <protection/>
    </xf>
    <xf numFmtId="183" fontId="6" fillId="0" borderId="10" xfId="0" applyNumberFormat="1" applyFont="1" applyBorder="1" applyAlignment="1">
      <alignment vertical="center"/>
    </xf>
    <xf numFmtId="0" fontId="0" fillId="0" borderId="10" xfId="62" applyFont="1" applyBorder="1" applyAlignment="1">
      <alignment horizontal="right" vertical="center"/>
      <protection/>
    </xf>
    <xf numFmtId="184" fontId="0" fillId="0" borderId="0" xfId="72" applyNumberFormat="1" applyFont="1" applyFill="1" applyAlignment="1">
      <alignment horizontal="right"/>
      <protection/>
    </xf>
    <xf numFmtId="0" fontId="0" fillId="0" borderId="18" xfId="62" applyFont="1" applyBorder="1" applyAlignment="1">
      <alignment vertical="center"/>
      <protection/>
    </xf>
    <xf numFmtId="49" fontId="0" fillId="0" borderId="28" xfId="62" applyNumberFormat="1" applyFont="1" applyBorder="1" applyAlignment="1">
      <alignment horizontal="center" vertical="center"/>
      <protection/>
    </xf>
    <xf numFmtId="189" fontId="21" fillId="0" borderId="10" xfId="68" applyNumberFormat="1" applyFont="1" applyFill="1" applyBorder="1" applyAlignment="1" quotePrefix="1">
      <alignment horizontal="right"/>
      <protection/>
    </xf>
    <xf numFmtId="189" fontId="6" fillId="0" borderId="10" xfId="0" applyNumberFormat="1" applyFont="1" applyBorder="1" applyAlignment="1">
      <alignment/>
    </xf>
    <xf numFmtId="49" fontId="0" fillId="0" borderId="0" xfId="0" applyNumberFormat="1" applyAlignment="1">
      <alignment vertical="center"/>
    </xf>
    <xf numFmtId="49" fontId="30" fillId="0" borderId="0" xfId="69" applyNumberFormat="1" applyFont="1" applyFill="1" applyBorder="1" applyAlignment="1">
      <alignment horizontal="distributed" vertical="center"/>
      <protection/>
    </xf>
    <xf numFmtId="49" fontId="30" fillId="0" borderId="14" xfId="69" applyNumberFormat="1" applyFont="1" applyFill="1" applyBorder="1" applyAlignment="1">
      <alignment horizontal="distributed" vertical="center"/>
      <protection/>
    </xf>
    <xf numFmtId="49" fontId="24" fillId="0" borderId="14" xfId="69" applyNumberFormat="1" applyFont="1" applyFill="1" applyBorder="1" applyAlignment="1">
      <alignment horizontal="distributed" vertical="center" wrapText="1"/>
      <protection/>
    </xf>
    <xf numFmtId="0" fontId="0" fillId="0" borderId="0" xfId="63" applyFont="1">
      <alignment vertical="center"/>
      <protection/>
    </xf>
    <xf numFmtId="0" fontId="0" fillId="0" borderId="0" xfId="63" applyFont="1" applyAlignment="1">
      <alignment vertical="center"/>
      <protection/>
    </xf>
    <xf numFmtId="0" fontId="10" fillId="0" borderId="0" xfId="63" applyFont="1" applyAlignment="1">
      <alignment vertical="center"/>
      <protection/>
    </xf>
    <xf numFmtId="0" fontId="28" fillId="0" borderId="0" xfId="65" applyFont="1" applyFill="1" applyBorder="1" applyAlignment="1">
      <alignment horizontal="distributed" vertical="center"/>
      <protection/>
    </xf>
    <xf numFmtId="191" fontId="36" fillId="0" borderId="15" xfId="69" applyNumberFormat="1" applyFont="1" applyFill="1" applyBorder="1" applyAlignment="1">
      <alignment horizontal="right" vertical="center"/>
      <protection/>
    </xf>
    <xf numFmtId="191" fontId="30" fillId="0" borderId="0" xfId="69" applyNumberFormat="1" applyFont="1" applyFill="1" applyBorder="1" applyAlignment="1">
      <alignment horizontal="right" vertical="center"/>
      <protection/>
    </xf>
    <xf numFmtId="49" fontId="30" fillId="0" borderId="27" xfId="69" applyNumberFormat="1" applyFont="1" applyFill="1" applyBorder="1" applyAlignment="1">
      <alignment vertical="center"/>
      <protection/>
    </xf>
    <xf numFmtId="191" fontId="30" fillId="0" borderId="27" xfId="69" applyNumberFormat="1" applyFont="1" applyFill="1" applyBorder="1" applyAlignment="1">
      <alignment horizontal="right" vertical="center"/>
      <protection/>
    </xf>
    <xf numFmtId="2" fontId="30" fillId="0" borderId="0" xfId="69" applyNumberFormat="1" applyFont="1" applyFill="1" applyBorder="1" applyAlignment="1">
      <alignment horizontal="right" vertical="center"/>
      <protection/>
    </xf>
    <xf numFmtId="2" fontId="30" fillId="0" borderId="10" xfId="69" applyNumberFormat="1" applyFont="1" applyFill="1" applyBorder="1" applyAlignment="1">
      <alignment horizontal="right" vertical="center"/>
      <protection/>
    </xf>
    <xf numFmtId="2" fontId="36" fillId="0" borderId="15" xfId="69" applyNumberFormat="1" applyFont="1" applyFill="1" applyBorder="1" applyAlignment="1">
      <alignment horizontal="right" vertical="center"/>
      <protection/>
    </xf>
    <xf numFmtId="2" fontId="36" fillId="0" borderId="16" xfId="69" applyNumberFormat="1" applyFont="1" applyFill="1" applyBorder="1" applyAlignment="1">
      <alignment horizontal="right" vertical="center"/>
      <protection/>
    </xf>
    <xf numFmtId="191" fontId="36" fillId="0" borderId="18" xfId="69" applyNumberFormat="1" applyFont="1" applyFill="1" applyBorder="1" applyAlignment="1">
      <alignment horizontal="right" vertical="center"/>
      <protection/>
    </xf>
    <xf numFmtId="49" fontId="20" fillId="0" borderId="10" xfId="68" applyNumberFormat="1" applyFont="1" applyFill="1" applyBorder="1" applyAlignment="1">
      <alignment horizontal="distributed" vertical="center"/>
      <protection/>
    </xf>
    <xf numFmtId="191" fontId="36" fillId="0" borderId="15" xfId="69" applyNumberFormat="1" applyFont="1" applyFill="1" applyBorder="1" applyAlignment="1">
      <alignment horizontal="center" vertical="center"/>
      <protection/>
    </xf>
    <xf numFmtId="0" fontId="0" fillId="0" borderId="0" xfId="69" applyAlignment="1">
      <alignment horizontal="right" vertical="center"/>
      <protection/>
    </xf>
    <xf numFmtId="0" fontId="10" fillId="0" borderId="0" xfId="65" applyFont="1" applyFill="1" applyBorder="1" applyAlignment="1">
      <alignment horizontal="distributed" vertical="center"/>
      <protection/>
    </xf>
    <xf numFmtId="49" fontId="30" fillId="0" borderId="17" xfId="69" applyNumberFormat="1" applyFont="1" applyFill="1" applyBorder="1" applyAlignment="1">
      <alignment horizontal="distributed" vertical="center"/>
      <protection/>
    </xf>
    <xf numFmtId="0" fontId="0" fillId="0" borderId="24" xfId="63" applyFont="1" applyBorder="1" applyAlignment="1">
      <alignment horizontal="right" vertical="center"/>
      <protection/>
    </xf>
    <xf numFmtId="49" fontId="20" fillId="0" borderId="10" xfId="69" applyNumberFormat="1" applyFont="1" applyFill="1" applyBorder="1" applyAlignment="1">
      <alignment horizontal="right" vertical="top"/>
      <protection/>
    </xf>
    <xf numFmtId="2" fontId="30" fillId="0" borderId="32" xfId="68" applyNumberFormat="1" applyFont="1" applyFill="1" applyBorder="1" applyAlignment="1">
      <alignment horizontal="distributed" vertical="center" wrapText="1"/>
      <protection/>
    </xf>
    <xf numFmtId="2" fontId="20" fillId="0" borderId="15" xfId="68" applyNumberFormat="1" applyFont="1" applyFill="1" applyBorder="1" applyAlignment="1">
      <alignment horizontal="distributed" vertical="center" wrapText="1"/>
      <protection/>
    </xf>
    <xf numFmtId="2" fontId="20" fillId="0" borderId="15" xfId="68" applyNumberFormat="1" applyFont="1" applyFill="1" applyBorder="1" applyAlignment="1">
      <alignment horizontal="distributed" vertical="center"/>
      <protection/>
    </xf>
    <xf numFmtId="2" fontId="20" fillId="0" borderId="18" xfId="68" applyNumberFormat="1" applyFont="1" applyFill="1" applyBorder="1" applyAlignment="1">
      <alignment horizontal="center" vertical="center"/>
      <protection/>
    </xf>
    <xf numFmtId="49" fontId="30" fillId="0" borderId="35" xfId="69" applyNumberFormat="1" applyFont="1" applyFill="1" applyBorder="1" applyAlignment="1">
      <alignment horizontal="center" vertical="center"/>
      <protection/>
    </xf>
    <xf numFmtId="49" fontId="30" fillId="0" borderId="38" xfId="69" applyNumberFormat="1" applyFont="1" applyFill="1" applyBorder="1" applyAlignment="1">
      <alignment horizontal="center" vertical="center"/>
      <protection/>
    </xf>
    <xf numFmtId="0" fontId="0" fillId="0" borderId="0" xfId="63" applyFont="1" applyAlignment="1">
      <alignment horizontal="distributed" vertical="center"/>
      <protection/>
    </xf>
    <xf numFmtId="0" fontId="0" fillId="0" borderId="0" xfId="63" applyFont="1" applyAlignment="1">
      <alignment horizontal="distributed" vertical="center" indent="1"/>
      <protection/>
    </xf>
    <xf numFmtId="49" fontId="20" fillId="0" borderId="0" xfId="69" applyNumberFormat="1" applyFont="1" applyFill="1" applyBorder="1" applyAlignment="1">
      <alignment horizontal="distributed" vertical="top" indent="1"/>
      <protection/>
    </xf>
    <xf numFmtId="0" fontId="0" fillId="0" borderId="0" xfId="63" applyFont="1" applyBorder="1" applyAlignment="1">
      <alignment horizontal="right" vertical="center"/>
      <protection/>
    </xf>
    <xf numFmtId="0" fontId="22" fillId="0" borderId="0" xfId="69" applyNumberFormat="1" applyFont="1" applyFill="1" applyBorder="1" applyAlignment="1">
      <alignment horizontal="center" vertical="top"/>
      <protection/>
    </xf>
    <xf numFmtId="49" fontId="24" fillId="0" borderId="0" xfId="70" applyNumberFormat="1" applyFont="1" applyFill="1" applyBorder="1" applyAlignment="1">
      <alignment horizontal="distributed" vertical="center"/>
      <protection/>
    </xf>
    <xf numFmtId="0" fontId="6" fillId="0" borderId="0" xfId="63" applyFont="1">
      <alignment vertical="center"/>
      <protection/>
    </xf>
    <xf numFmtId="49" fontId="46" fillId="0" borderId="0" xfId="70" applyNumberFormat="1" applyFont="1" applyFill="1" applyBorder="1" applyAlignment="1">
      <alignment horizontal="left" vertical="top"/>
      <protection/>
    </xf>
    <xf numFmtId="192" fontId="46" fillId="0" borderId="0" xfId="70" applyNumberFormat="1" applyFont="1" applyFill="1" applyBorder="1" applyAlignment="1">
      <alignment vertical="center"/>
      <protection/>
    </xf>
    <xf numFmtId="190" fontId="46" fillId="0" borderId="0" xfId="70" applyNumberFormat="1" applyFont="1" applyFill="1" applyBorder="1" applyAlignment="1">
      <alignment horizontal="right" vertical="top" wrapText="1"/>
      <protection/>
    </xf>
    <xf numFmtId="191" fontId="46" fillId="0" borderId="14" xfId="70" applyNumberFormat="1" applyFont="1" applyFill="1" applyBorder="1" applyAlignment="1">
      <alignment horizontal="right" vertical="top" wrapText="1"/>
      <protection/>
    </xf>
    <xf numFmtId="191" fontId="46" fillId="0" borderId="15" xfId="70" applyNumberFormat="1" applyFont="1" applyFill="1" applyBorder="1" applyAlignment="1">
      <alignment vertical="center"/>
      <protection/>
    </xf>
    <xf numFmtId="191" fontId="46" fillId="0" borderId="0" xfId="70" applyNumberFormat="1" applyFont="1" applyFill="1" applyBorder="1" applyAlignment="1">
      <alignment horizontal="right" vertical="top" wrapText="1"/>
      <protection/>
    </xf>
    <xf numFmtId="0" fontId="8" fillId="0" borderId="0" xfId="64" applyFont="1" applyBorder="1" applyAlignment="1">
      <alignment vertical="center"/>
      <protection/>
    </xf>
    <xf numFmtId="0" fontId="8" fillId="0" borderId="14" xfId="64" applyFont="1" applyBorder="1" applyAlignment="1">
      <alignment horizontal="distributed" vertical="center" indent="2"/>
      <protection/>
    </xf>
    <xf numFmtId="49" fontId="46" fillId="0" borderId="27" xfId="70" applyNumberFormat="1" applyFont="1" applyFill="1" applyBorder="1" applyAlignment="1">
      <alignment horizontal="left" vertical="top"/>
      <protection/>
    </xf>
    <xf numFmtId="49" fontId="22" fillId="0" borderId="0" xfId="70" applyNumberFormat="1" applyFont="1" applyFill="1" applyBorder="1" applyAlignment="1">
      <alignment horizontal="distributed" vertical="center"/>
      <protection/>
    </xf>
    <xf numFmtId="189" fontId="22" fillId="0" borderId="15" xfId="70" applyNumberFormat="1" applyFont="1" applyFill="1" applyBorder="1" applyAlignment="1" quotePrefix="1">
      <alignment vertical="center"/>
      <protection/>
    </xf>
    <xf numFmtId="192" fontId="22" fillId="0" borderId="0" xfId="70" applyNumberFormat="1" applyFont="1" applyFill="1" applyBorder="1" applyAlignment="1" quotePrefix="1">
      <alignment vertical="center"/>
      <protection/>
    </xf>
    <xf numFmtId="190" fontId="22" fillId="0" borderId="0" xfId="70" applyNumberFormat="1" applyFont="1" applyFill="1" applyBorder="1" applyAlignment="1" quotePrefix="1">
      <alignment vertical="center"/>
      <protection/>
    </xf>
    <xf numFmtId="191" fontId="22" fillId="0" borderId="0" xfId="70" applyNumberFormat="1" applyFont="1" applyFill="1" applyBorder="1" applyAlignment="1" quotePrefix="1">
      <alignment vertical="center"/>
      <protection/>
    </xf>
    <xf numFmtId="49" fontId="46" fillId="0" borderId="0" xfId="70" applyNumberFormat="1" applyFont="1" applyFill="1" applyBorder="1" applyAlignment="1">
      <alignment vertical="center"/>
      <protection/>
    </xf>
    <xf numFmtId="189" fontId="46" fillId="0" borderId="15" xfId="70" applyNumberFormat="1" applyFont="1" applyFill="1" applyBorder="1" applyAlignment="1" quotePrefix="1">
      <alignment vertical="center"/>
      <protection/>
    </xf>
    <xf numFmtId="192" fontId="46" fillId="0" borderId="0" xfId="70" applyNumberFormat="1" applyFont="1" applyFill="1" applyBorder="1" applyAlignment="1" quotePrefix="1">
      <alignment vertical="center"/>
      <protection/>
    </xf>
    <xf numFmtId="190" fontId="46" fillId="0" borderId="0" xfId="70" applyNumberFormat="1" applyFont="1" applyFill="1" applyBorder="1" applyAlignment="1" quotePrefix="1">
      <alignment vertical="center"/>
      <protection/>
    </xf>
    <xf numFmtId="191" fontId="46" fillId="0" borderId="0" xfId="70" applyNumberFormat="1" applyFont="1" applyFill="1" applyBorder="1" applyAlignment="1" quotePrefix="1">
      <alignment vertical="center"/>
      <protection/>
    </xf>
    <xf numFmtId="49" fontId="46" fillId="0" borderId="0" xfId="70" applyNumberFormat="1" applyFont="1" applyFill="1" applyAlignment="1">
      <alignment vertical="center"/>
      <protection/>
    </xf>
    <xf numFmtId="191" fontId="46" fillId="0" borderId="0" xfId="70" applyNumberFormat="1" applyFont="1" applyFill="1" applyBorder="1" applyAlignment="1">
      <alignment horizontal="right" vertical="center"/>
      <protection/>
    </xf>
    <xf numFmtId="192" fontId="46" fillId="0" borderId="0" xfId="70" applyNumberFormat="1" applyFont="1" applyFill="1" applyBorder="1" applyAlignment="1">
      <alignment horizontal="right" vertical="center"/>
      <protection/>
    </xf>
    <xf numFmtId="190" fontId="46" fillId="0" borderId="0" xfId="70" applyNumberFormat="1" applyFont="1" applyFill="1" applyBorder="1" applyAlignment="1">
      <alignment horizontal="right" vertical="center"/>
      <protection/>
    </xf>
    <xf numFmtId="49" fontId="46" fillId="0" borderId="0" xfId="70" applyNumberFormat="1" applyFont="1" applyFill="1" applyBorder="1" applyAlignment="1">
      <alignment horizontal="distributed" vertical="center"/>
      <protection/>
    </xf>
    <xf numFmtId="0" fontId="8" fillId="0" borderId="0" xfId="64" applyFont="1" applyFill="1" applyAlignment="1">
      <alignment vertical="center"/>
      <protection/>
    </xf>
    <xf numFmtId="49" fontId="46" fillId="0" borderId="0" xfId="70" applyNumberFormat="1" applyFont="1" applyAlignment="1">
      <alignment vertical="center"/>
      <protection/>
    </xf>
    <xf numFmtId="189" fontId="46" fillId="0" borderId="15" xfId="70" applyNumberFormat="1" applyFont="1" applyFill="1" applyBorder="1" applyAlignment="1">
      <alignment vertical="center"/>
      <protection/>
    </xf>
    <xf numFmtId="190" fontId="46" fillId="0" borderId="0" xfId="70" applyNumberFormat="1" applyFont="1" applyFill="1" applyBorder="1" applyAlignment="1">
      <alignment vertical="center"/>
      <protection/>
    </xf>
    <xf numFmtId="191" fontId="46" fillId="0" borderId="0" xfId="70" applyNumberFormat="1" applyFont="1" applyFill="1" applyBorder="1" applyAlignment="1">
      <alignment vertical="center"/>
      <protection/>
    </xf>
    <xf numFmtId="49" fontId="46" fillId="0" borderId="10" xfId="70" applyNumberFormat="1" applyFont="1" applyFill="1" applyBorder="1" applyAlignment="1">
      <alignment vertical="center"/>
      <protection/>
    </xf>
    <xf numFmtId="189" fontId="46" fillId="0" borderId="16" xfId="70" applyNumberFormat="1" applyFont="1" applyFill="1" applyBorder="1" applyAlignment="1" quotePrefix="1">
      <alignment vertical="center"/>
      <protection/>
    </xf>
    <xf numFmtId="192" fontId="46" fillId="0" borderId="10" xfId="70" applyNumberFormat="1" applyFont="1" applyFill="1" applyBorder="1" applyAlignment="1" quotePrefix="1">
      <alignment vertical="center"/>
      <protection/>
    </xf>
    <xf numFmtId="190" fontId="46" fillId="0" borderId="10" xfId="70" applyNumberFormat="1" applyFont="1" applyFill="1" applyBorder="1" applyAlignment="1" quotePrefix="1">
      <alignment vertical="center"/>
      <protection/>
    </xf>
    <xf numFmtId="191" fontId="46" fillId="0" borderId="10" xfId="70" applyNumberFormat="1" applyFont="1" applyFill="1" applyBorder="1" applyAlignment="1" quotePrefix="1">
      <alignment vertical="center"/>
      <protection/>
    </xf>
    <xf numFmtId="191" fontId="46" fillId="0" borderId="10" xfId="70" applyNumberFormat="1" applyFont="1" applyFill="1" applyBorder="1" applyAlignment="1">
      <alignment horizontal="right" vertical="center"/>
      <protection/>
    </xf>
    <xf numFmtId="49" fontId="46" fillId="0" borderId="24" xfId="70" applyNumberFormat="1" applyFont="1" applyBorder="1" applyAlignment="1">
      <alignment vertical="center"/>
      <protection/>
    </xf>
    <xf numFmtId="0" fontId="8" fillId="0" borderId="24" xfId="64" applyFont="1" applyBorder="1">
      <alignment/>
      <protection/>
    </xf>
    <xf numFmtId="49" fontId="46" fillId="0" borderId="0" xfId="70" applyNumberFormat="1" applyFont="1" applyFill="1" applyBorder="1" applyAlignment="1">
      <alignment vertical="top"/>
      <protection/>
    </xf>
    <xf numFmtId="49" fontId="46" fillId="0" borderId="0" xfId="70" applyNumberFormat="1" applyFont="1" applyFill="1" applyAlignment="1">
      <alignment vertical="top"/>
      <protection/>
    </xf>
    <xf numFmtId="49" fontId="46" fillId="0" borderId="0" xfId="70" applyNumberFormat="1" applyFont="1" applyAlignment="1">
      <alignment vertical="top"/>
      <protection/>
    </xf>
    <xf numFmtId="0" fontId="8" fillId="0" borderId="0" xfId="64" applyFont="1">
      <alignment/>
      <protection/>
    </xf>
    <xf numFmtId="177" fontId="24" fillId="0" borderId="37" xfId="69" applyNumberFormat="1" applyFont="1" applyFill="1" applyBorder="1" applyAlignment="1">
      <alignment vertical="center"/>
      <protection/>
    </xf>
    <xf numFmtId="188" fontId="0" fillId="0" borderId="0" xfId="0" applyNumberFormat="1" applyFont="1" applyAlignment="1">
      <alignment vertical="center"/>
    </xf>
    <xf numFmtId="49" fontId="34" fillId="0" borderId="0" xfId="70" applyNumberFormat="1" applyFont="1" applyFill="1" applyAlignment="1">
      <alignment vertical="center"/>
      <protection/>
    </xf>
    <xf numFmtId="195" fontId="36" fillId="0" borderId="15" xfId="69" applyNumberFormat="1" applyFont="1" applyFill="1" applyBorder="1" applyAlignment="1">
      <alignment vertical="center"/>
      <protection/>
    </xf>
    <xf numFmtId="195" fontId="30" fillId="0" borderId="0" xfId="69" applyNumberFormat="1" applyFont="1" applyFill="1" applyBorder="1" applyAlignment="1">
      <alignment vertical="center"/>
      <protection/>
    </xf>
    <xf numFmtId="177" fontId="30" fillId="0" borderId="0" xfId="69" applyNumberFormat="1" applyFont="1" applyFill="1" applyBorder="1" applyAlignment="1">
      <alignment vertical="center"/>
      <protection/>
    </xf>
    <xf numFmtId="195" fontId="36" fillId="0" borderId="16" xfId="69" applyNumberFormat="1" applyFont="1" applyFill="1" applyBorder="1" applyAlignment="1">
      <alignment vertical="center"/>
      <protection/>
    </xf>
    <xf numFmtId="195" fontId="30" fillId="0" borderId="10" xfId="69" applyNumberFormat="1" applyFont="1" applyFill="1" applyBorder="1" applyAlignment="1">
      <alignment vertical="center"/>
      <protection/>
    </xf>
    <xf numFmtId="177" fontId="30" fillId="0" borderId="10" xfId="69" applyNumberFormat="1" applyFont="1" applyFill="1" applyBorder="1" applyAlignment="1">
      <alignment horizontal="right" vertical="center"/>
      <protection/>
    </xf>
    <xf numFmtId="177" fontId="30" fillId="0" borderId="10" xfId="69" applyNumberFormat="1" applyFont="1" applyFill="1" applyBorder="1" applyAlignment="1">
      <alignment vertical="center"/>
      <protection/>
    </xf>
    <xf numFmtId="49" fontId="0" fillId="0" borderId="0" xfId="0" applyNumberFormat="1" applyBorder="1" applyAlignment="1">
      <alignment horizontal="left" vertical="center"/>
    </xf>
    <xf numFmtId="49" fontId="24" fillId="0" borderId="14" xfId="69" applyNumberFormat="1" applyFont="1" applyFill="1" applyBorder="1" applyAlignment="1">
      <alignment horizontal="right" vertical="center"/>
      <protection/>
    </xf>
    <xf numFmtId="0" fontId="28" fillId="0" borderId="14" xfId="62" applyFont="1" applyBorder="1" applyAlignment="1">
      <alignment horizontal="distributed" vertical="center"/>
      <protection/>
    </xf>
    <xf numFmtId="0" fontId="0" fillId="0" borderId="31" xfId="62" applyFont="1" applyBorder="1" applyAlignment="1">
      <alignment horizontal="distributed" vertical="center"/>
      <protection/>
    </xf>
    <xf numFmtId="0" fontId="0" fillId="0" borderId="29" xfId="62" applyFont="1" applyBorder="1" applyAlignment="1">
      <alignment horizontal="distributed" vertical="center"/>
      <protection/>
    </xf>
    <xf numFmtId="0" fontId="0" fillId="0" borderId="0" xfId="67" applyFont="1">
      <alignment vertical="center"/>
      <protection/>
    </xf>
    <xf numFmtId="0" fontId="0" fillId="0" borderId="10" xfId="67" applyFont="1" applyBorder="1">
      <alignment vertical="center"/>
      <protection/>
    </xf>
    <xf numFmtId="0" fontId="0" fillId="0" borderId="36" xfId="67" applyFont="1" applyBorder="1" applyAlignment="1">
      <alignment horizontal="distributed" vertical="center"/>
      <protection/>
    </xf>
    <xf numFmtId="0" fontId="0" fillId="0" borderId="30" xfId="67" applyFont="1" applyBorder="1" applyAlignment="1">
      <alignment horizontal="distributed" vertical="center"/>
      <protection/>
    </xf>
    <xf numFmtId="0" fontId="28" fillId="0" borderId="14" xfId="67" applyFont="1" applyBorder="1" applyAlignment="1">
      <alignment horizontal="distributed" vertical="center"/>
      <protection/>
    </xf>
    <xf numFmtId="0" fontId="28" fillId="0" borderId="30" xfId="67" applyFont="1" applyBorder="1" applyAlignment="1">
      <alignment horizontal="distributed" vertical="center"/>
      <protection/>
    </xf>
    <xf numFmtId="0" fontId="0" fillId="0" borderId="31" xfId="67" applyFont="1" applyBorder="1" applyAlignment="1">
      <alignment horizontal="distributed" vertical="center"/>
      <protection/>
    </xf>
    <xf numFmtId="0" fontId="28" fillId="0" borderId="31" xfId="67" applyFont="1" applyBorder="1" applyAlignment="1">
      <alignment horizontal="distributed" vertical="center"/>
      <protection/>
    </xf>
    <xf numFmtId="0" fontId="0" fillId="0" borderId="28" xfId="67" applyFont="1" applyBorder="1" applyAlignment="1">
      <alignment horizontal="distributed" vertical="center"/>
      <protection/>
    </xf>
    <xf numFmtId="0" fontId="0" fillId="0" borderId="29" xfId="67" applyFont="1" applyBorder="1" applyAlignment="1">
      <alignment horizontal="distributed" vertical="center"/>
      <protection/>
    </xf>
    <xf numFmtId="0" fontId="28" fillId="0" borderId="28" xfId="67" applyFont="1" applyBorder="1" applyAlignment="1">
      <alignment horizontal="distributed" vertical="center"/>
      <protection/>
    </xf>
    <xf numFmtId="0" fontId="28" fillId="0" borderId="29" xfId="67" applyFont="1" applyBorder="1" applyAlignment="1">
      <alignment horizontal="distributed" vertical="center"/>
      <protection/>
    </xf>
    <xf numFmtId="196" fontId="20" fillId="0" borderId="39" xfId="68" applyNumberFormat="1" applyFont="1" applyFill="1" applyBorder="1" applyAlignment="1">
      <alignment horizontal="right" vertical="center"/>
      <protection/>
    </xf>
    <xf numFmtId="197" fontId="20" fillId="0" borderId="39" xfId="68" applyNumberFormat="1" applyFont="1" applyFill="1" applyBorder="1" applyAlignment="1">
      <alignment horizontal="right" vertical="center"/>
      <protection/>
    </xf>
    <xf numFmtId="0" fontId="0" fillId="0" borderId="36" xfId="62" applyFont="1" applyBorder="1" applyAlignment="1">
      <alignment horizontal="distributed" vertical="center"/>
      <protection/>
    </xf>
    <xf numFmtId="0" fontId="0" fillId="0" borderId="30" xfId="62" applyFont="1" applyBorder="1" applyAlignment="1">
      <alignment horizontal="distributed" vertical="center"/>
      <protection/>
    </xf>
    <xf numFmtId="0" fontId="0" fillId="0" borderId="28" xfId="62" applyFont="1" applyBorder="1" applyAlignment="1">
      <alignment horizontal="distributed" vertical="center"/>
      <protection/>
    </xf>
    <xf numFmtId="0" fontId="28" fillId="0" borderId="28" xfId="62" applyFont="1" applyBorder="1" applyAlignment="1">
      <alignment horizontal="distributed" vertical="center"/>
      <protection/>
    </xf>
    <xf numFmtId="198" fontId="20" fillId="0" borderId="39" xfId="68" applyNumberFormat="1" applyFont="1" applyFill="1" applyBorder="1" applyAlignment="1">
      <alignment horizontal="right" vertical="top"/>
      <protection/>
    </xf>
    <xf numFmtId="185" fontId="20" fillId="0" borderId="39" xfId="68" applyNumberFormat="1" applyFont="1" applyFill="1" applyBorder="1" applyAlignment="1">
      <alignment horizontal="right" vertical="top"/>
      <protection/>
    </xf>
    <xf numFmtId="204" fontId="20" fillId="0" borderId="39" xfId="68" applyNumberFormat="1" applyFont="1" applyFill="1" applyBorder="1" applyAlignment="1">
      <alignment horizontal="right" vertical="top"/>
      <protection/>
    </xf>
    <xf numFmtId="0" fontId="0" fillId="0" borderId="0" xfId="0" applyFill="1" applyBorder="1" applyAlignment="1">
      <alignment horizontal="distributed" vertical="center"/>
    </xf>
    <xf numFmtId="49" fontId="0" fillId="0" borderId="0" xfId="0" applyNumberFormat="1" applyBorder="1" applyAlignment="1">
      <alignment horizontal="center" vertical="center"/>
    </xf>
    <xf numFmtId="49" fontId="0" fillId="0" borderId="0" xfId="0" applyNumberFormat="1" applyBorder="1" applyAlignment="1">
      <alignment horizontal="center"/>
    </xf>
    <xf numFmtId="49" fontId="0" fillId="0" borderId="14" xfId="0" applyNumberFormat="1" applyBorder="1" applyAlignment="1">
      <alignment horizontal="center"/>
    </xf>
    <xf numFmtId="0" fontId="0" fillId="0" borderId="0" xfId="0" applyBorder="1" applyAlignment="1">
      <alignment vertical="center"/>
    </xf>
    <xf numFmtId="0" fontId="0" fillId="0" borderId="0" xfId="0" applyBorder="1" applyAlignment="1">
      <alignment horizontal="right" vertical="center"/>
    </xf>
    <xf numFmtId="0" fontId="0" fillId="0" borderId="14" xfId="0" applyBorder="1" applyAlignment="1">
      <alignment horizontal="distributed" vertical="center"/>
    </xf>
    <xf numFmtId="201" fontId="0" fillId="0" borderId="0" xfId="0" applyNumberFormat="1" applyFont="1" applyAlignment="1">
      <alignment vertical="center"/>
    </xf>
    <xf numFmtId="49" fontId="24" fillId="0" borderId="0" xfId="68" applyNumberFormat="1" applyFont="1" applyFill="1" applyAlignment="1">
      <alignment horizontal="center" vertical="center"/>
      <protection/>
    </xf>
    <xf numFmtId="49" fontId="24" fillId="0" borderId="10" xfId="68" applyNumberFormat="1" applyFont="1" applyFill="1" applyBorder="1" applyAlignment="1">
      <alignment horizontal="center" vertical="center"/>
      <protection/>
    </xf>
    <xf numFmtId="184" fontId="47" fillId="0" borderId="0" xfId="68" applyNumberFormat="1" applyFont="1" applyFill="1" applyBorder="1" applyAlignment="1" quotePrefix="1">
      <alignment vertical="center"/>
      <protection/>
    </xf>
    <xf numFmtId="184" fontId="24" fillId="0" borderId="0" xfId="68" applyNumberFormat="1" applyFont="1" applyFill="1" applyAlignment="1" quotePrefix="1">
      <alignment vertical="center"/>
      <protection/>
    </xf>
    <xf numFmtId="184" fontId="24" fillId="0" borderId="0" xfId="68" applyNumberFormat="1" applyFont="1" applyFill="1" applyBorder="1" applyAlignment="1" quotePrefix="1">
      <alignment vertical="center"/>
      <protection/>
    </xf>
    <xf numFmtId="184" fontId="24" fillId="0" borderId="0" xfId="68" applyNumberFormat="1" applyFont="1" applyFill="1" applyBorder="1" applyAlignment="1">
      <alignment horizontal="right" vertical="center"/>
      <protection/>
    </xf>
    <xf numFmtId="197" fontId="24" fillId="0" borderId="27" xfId="68" applyNumberFormat="1" applyFont="1" applyFill="1" applyBorder="1" applyAlignment="1" quotePrefix="1">
      <alignment vertical="center"/>
      <protection/>
    </xf>
    <xf numFmtId="184" fontId="24" fillId="0" borderId="0" xfId="68" applyNumberFormat="1" applyFont="1" applyFill="1" applyBorder="1" applyAlignment="1" quotePrefix="1">
      <alignment horizontal="right" vertical="top"/>
      <protection/>
    </xf>
    <xf numFmtId="184" fontId="24" fillId="0" borderId="0" xfId="68" applyNumberFormat="1" applyFont="1" applyFill="1" applyAlignment="1" quotePrefix="1">
      <alignment horizontal="right" vertical="top"/>
      <protection/>
    </xf>
    <xf numFmtId="184" fontId="24" fillId="0" borderId="0" xfId="68" applyNumberFormat="1" applyFont="1" applyFill="1" applyBorder="1" applyAlignment="1">
      <alignment horizontal="right" vertical="top"/>
      <protection/>
    </xf>
    <xf numFmtId="197" fontId="24" fillId="0" borderId="27" xfId="68" applyNumberFormat="1" applyFont="1" applyFill="1" applyBorder="1" applyAlignment="1" quotePrefix="1">
      <alignment horizontal="right" vertical="top"/>
      <protection/>
    </xf>
    <xf numFmtId="197" fontId="24" fillId="0" borderId="10" xfId="68" applyNumberFormat="1" applyFont="1" applyFill="1" applyBorder="1" applyAlignment="1" quotePrefix="1">
      <alignment horizontal="right" vertical="top"/>
      <protection/>
    </xf>
    <xf numFmtId="0" fontId="9" fillId="0" borderId="26" xfId="62" applyFont="1" applyBorder="1" applyAlignment="1">
      <alignment horizontal="distributed" vertical="center"/>
      <protection/>
    </xf>
    <xf numFmtId="0" fontId="16" fillId="0" borderId="31" xfId="68" applyNumberFormat="1" applyFont="1" applyFill="1" applyBorder="1" applyAlignment="1">
      <alignment horizontal="distributed" vertical="center"/>
      <protection/>
    </xf>
    <xf numFmtId="49" fontId="16" fillId="0" borderId="29" xfId="68" applyNumberFormat="1" applyFont="1" applyFill="1" applyBorder="1" applyAlignment="1">
      <alignment horizontal="distributed" vertical="center"/>
      <protection/>
    </xf>
    <xf numFmtId="0" fontId="10" fillId="0" borderId="0" xfId="62" applyFont="1" applyAlignment="1">
      <alignment horizontal="left" vertical="center"/>
      <protection/>
    </xf>
    <xf numFmtId="0" fontId="10" fillId="0" borderId="14" xfId="62" applyFont="1" applyBorder="1" applyAlignment="1">
      <alignment horizontal="left" vertical="center"/>
      <protection/>
    </xf>
    <xf numFmtId="0" fontId="10" fillId="0" borderId="0" xfId="62" applyFont="1" applyAlignment="1">
      <alignment horizontal="center" vertical="center"/>
      <protection/>
    </xf>
    <xf numFmtId="49" fontId="24" fillId="0" borderId="14" xfId="68" applyNumberFormat="1" applyFont="1" applyFill="1" applyBorder="1" applyAlignment="1">
      <alignment vertical="center"/>
      <protection/>
    </xf>
    <xf numFmtId="49" fontId="24" fillId="0" borderId="14" xfId="68" applyNumberFormat="1" applyFont="1" applyFill="1" applyBorder="1" applyAlignment="1">
      <alignment horizontal="left" vertical="center"/>
      <protection/>
    </xf>
    <xf numFmtId="49" fontId="24" fillId="0" borderId="0" xfId="68" applyNumberFormat="1" applyFont="1" applyFill="1" applyBorder="1" applyAlignment="1">
      <alignment vertical="center"/>
      <protection/>
    </xf>
    <xf numFmtId="49" fontId="24" fillId="0" borderId="10" xfId="68" applyNumberFormat="1" applyFont="1" applyFill="1" applyBorder="1" applyAlignment="1">
      <alignment vertical="center"/>
      <protection/>
    </xf>
    <xf numFmtId="49" fontId="24" fillId="0" borderId="17" xfId="68" applyNumberFormat="1" applyFont="1" applyFill="1" applyBorder="1" applyAlignment="1">
      <alignment vertical="center"/>
      <protection/>
    </xf>
    <xf numFmtId="184" fontId="12" fillId="0" borderId="15" xfId="68" applyNumberFormat="1" applyFont="1" applyFill="1" applyBorder="1" applyAlignment="1" quotePrefix="1">
      <alignment horizontal="right" vertical="center"/>
      <protection/>
    </xf>
    <xf numFmtId="184" fontId="16" fillId="0" borderId="0" xfId="68" applyNumberFormat="1" applyFont="1" applyFill="1" applyBorder="1" applyAlignment="1" quotePrefix="1">
      <alignment horizontal="right" vertical="center"/>
      <protection/>
    </xf>
    <xf numFmtId="0" fontId="9" fillId="0" borderId="0" xfId="62" applyFont="1" applyAlignment="1">
      <alignment vertical="center"/>
      <protection/>
    </xf>
    <xf numFmtId="184" fontId="16" fillId="0" borderId="0" xfId="68" applyNumberFormat="1" applyFont="1" applyFill="1" applyBorder="1" applyAlignment="1">
      <alignment horizontal="right" vertical="center"/>
      <protection/>
    </xf>
    <xf numFmtId="0" fontId="9" fillId="0" borderId="0" xfId="62" applyFont="1" applyBorder="1" applyAlignment="1">
      <alignment vertical="center"/>
      <protection/>
    </xf>
    <xf numFmtId="184" fontId="12" fillId="0" borderId="15" xfId="68" applyNumberFormat="1" applyFont="1" applyFill="1" applyBorder="1" applyAlignment="1">
      <alignment horizontal="right" vertical="center"/>
      <protection/>
    </xf>
    <xf numFmtId="184" fontId="12" fillId="0" borderId="16" xfId="68" applyNumberFormat="1" applyFont="1" applyFill="1" applyBorder="1" applyAlignment="1" quotePrefix="1">
      <alignment horizontal="right" vertical="center"/>
      <protection/>
    </xf>
    <xf numFmtId="184" fontId="16" fillId="0" borderId="10" xfId="68" applyNumberFormat="1" applyFont="1" applyFill="1" applyBorder="1" applyAlignment="1" quotePrefix="1">
      <alignment horizontal="right" vertical="center"/>
      <protection/>
    </xf>
    <xf numFmtId="49" fontId="30" fillId="0" borderId="30" xfId="69" applyNumberFormat="1" applyFont="1" applyFill="1" applyBorder="1" applyAlignment="1">
      <alignment horizontal="center" vertical="center" wrapText="1"/>
      <protection/>
    </xf>
    <xf numFmtId="49" fontId="30" fillId="0" borderId="30" xfId="69" applyNumberFormat="1" applyFont="1" applyFill="1" applyBorder="1" applyAlignment="1">
      <alignment horizontal="distributed" vertical="top"/>
      <protection/>
    </xf>
    <xf numFmtId="49" fontId="30" fillId="0" borderId="31" xfId="69" applyNumberFormat="1" applyFont="1" applyFill="1" applyBorder="1" applyAlignment="1">
      <alignment horizontal="distributed" vertical="top"/>
      <protection/>
    </xf>
    <xf numFmtId="49" fontId="30" fillId="0" borderId="27" xfId="69" applyNumberFormat="1" applyFont="1" applyFill="1" applyBorder="1" applyAlignment="1">
      <alignment horizontal="distributed" vertical="top"/>
      <protection/>
    </xf>
    <xf numFmtId="49" fontId="30" fillId="0" borderId="30" xfId="69" applyNumberFormat="1" applyFont="1" applyFill="1" applyBorder="1" applyAlignment="1">
      <alignment vertical="center"/>
      <protection/>
    </xf>
    <xf numFmtId="0" fontId="0" fillId="0" borderId="18" xfId="0" applyFont="1" applyBorder="1" applyAlignment="1">
      <alignment horizontal="distributed" vertical="center"/>
    </xf>
    <xf numFmtId="0" fontId="0" fillId="0" borderId="35" xfId="0" applyFont="1" applyBorder="1" applyAlignment="1">
      <alignment horizontal="distributed" vertical="center"/>
    </xf>
    <xf numFmtId="0" fontId="0" fillId="0" borderId="33" xfId="62" applyFont="1" applyBorder="1" applyAlignment="1">
      <alignment horizontal="distributed" vertical="center"/>
      <protection/>
    </xf>
    <xf numFmtId="0" fontId="0" fillId="0" borderId="34" xfId="62" applyFont="1" applyBorder="1" applyAlignment="1">
      <alignment horizontal="distributed" vertical="center"/>
      <protection/>
    </xf>
    <xf numFmtId="49" fontId="30" fillId="0" borderId="31" xfId="69" applyNumberFormat="1" applyFont="1" applyFill="1" applyBorder="1" applyAlignment="1">
      <alignment horizontal="distributed" vertical="center" wrapText="1"/>
      <protection/>
    </xf>
    <xf numFmtId="0" fontId="0" fillId="0" borderId="38" xfId="0" applyFont="1" applyBorder="1" applyAlignment="1">
      <alignment horizontal="distributed" vertical="center"/>
    </xf>
    <xf numFmtId="0" fontId="9" fillId="0" borderId="26" xfId="71" applyFont="1" applyFill="1" applyBorder="1" applyAlignment="1">
      <alignment vertical="center"/>
      <protection/>
    </xf>
    <xf numFmtId="49" fontId="24" fillId="0" borderId="0" xfId="68" applyNumberFormat="1" applyFont="1" applyFill="1" applyBorder="1" applyAlignment="1">
      <alignment horizontal="left" vertical="center"/>
      <protection/>
    </xf>
    <xf numFmtId="0" fontId="9" fillId="0" borderId="18" xfId="0" applyFont="1" applyBorder="1" applyAlignment="1">
      <alignment horizontal="distributed" vertical="center"/>
    </xf>
    <xf numFmtId="176" fontId="17" fillId="0" borderId="31" xfId="69" applyNumberFormat="1" applyFont="1" applyFill="1" applyBorder="1" applyAlignment="1">
      <alignment horizontal="distributed" vertical="center"/>
      <protection/>
    </xf>
    <xf numFmtId="0" fontId="0" fillId="0" borderId="30" xfId="0" applyFont="1" applyBorder="1" applyAlignment="1">
      <alignment horizontal="distributed" vertical="center"/>
    </xf>
    <xf numFmtId="0" fontId="0" fillId="0" borderId="26" xfId="0" applyFont="1" applyBorder="1" applyAlignment="1">
      <alignment horizontal="distributed" vertical="center"/>
    </xf>
    <xf numFmtId="0" fontId="0" fillId="0" borderId="29" xfId="0" applyBorder="1" applyAlignment="1">
      <alignment horizontal="distributed" vertical="center"/>
    </xf>
    <xf numFmtId="0" fontId="0" fillId="0" borderId="18" xfId="0" applyBorder="1" applyAlignment="1">
      <alignment horizontal="distributed" vertical="center"/>
    </xf>
    <xf numFmtId="0" fontId="0" fillId="0" borderId="40" xfId="62" applyFont="1" applyBorder="1" applyAlignment="1">
      <alignment horizontal="distributed" vertical="center"/>
      <protection/>
    </xf>
    <xf numFmtId="0" fontId="0" fillId="0" borderId="11" xfId="62" applyFont="1" applyBorder="1" applyAlignment="1">
      <alignment horizontal="distributed" vertical="center"/>
      <protection/>
    </xf>
    <xf numFmtId="191" fontId="46" fillId="0" borderId="18" xfId="70" applyNumberFormat="1" applyFont="1" applyFill="1" applyBorder="1" applyAlignment="1">
      <alignment horizontal="distributed" vertical="center"/>
      <protection/>
    </xf>
    <xf numFmtId="49" fontId="30" fillId="0" borderId="31" xfId="69" applyNumberFormat="1" applyFont="1" applyFill="1" applyBorder="1" applyAlignment="1">
      <alignment horizontal="distributed" vertical="center"/>
      <protection/>
    </xf>
    <xf numFmtId="49" fontId="36" fillId="0" borderId="15" xfId="69" applyNumberFormat="1" applyFont="1" applyFill="1" applyBorder="1" applyAlignment="1">
      <alignment horizontal="distributed" vertical="center" wrapText="1"/>
      <protection/>
    </xf>
    <xf numFmtId="49" fontId="30" fillId="0" borderId="15" xfId="69" applyNumberFormat="1" applyFont="1" applyFill="1" applyBorder="1" applyAlignment="1">
      <alignment horizontal="distributed" vertical="center"/>
      <protection/>
    </xf>
    <xf numFmtId="49" fontId="30" fillId="0" borderId="29" xfId="69" applyNumberFormat="1" applyFont="1" applyFill="1" applyBorder="1" applyAlignment="1">
      <alignment horizontal="distributed" vertical="top" wrapText="1"/>
      <protection/>
    </xf>
    <xf numFmtId="49" fontId="30" fillId="0" borderId="15" xfId="69" applyNumberFormat="1" applyFont="1" applyFill="1" applyBorder="1" applyAlignment="1">
      <alignment horizontal="distributed" vertical="center" wrapText="1"/>
      <protection/>
    </xf>
    <xf numFmtId="49" fontId="30" fillId="0" borderId="31" xfId="69" applyNumberFormat="1" applyFont="1" applyFill="1" applyBorder="1" applyAlignment="1">
      <alignment horizontal="distributed" vertical="top"/>
      <protection/>
    </xf>
    <xf numFmtId="49" fontId="20" fillId="0" borderId="38" xfId="69" applyNumberFormat="1" applyFont="1" applyFill="1" applyBorder="1" applyAlignment="1">
      <alignment horizontal="distributed" vertical="center"/>
      <protection/>
    </xf>
    <xf numFmtId="0" fontId="28" fillId="0" borderId="30" xfId="62" applyFont="1" applyBorder="1" applyAlignment="1">
      <alignment horizontal="distributed" vertical="center"/>
      <protection/>
    </xf>
    <xf numFmtId="49" fontId="30" fillId="0" borderId="40" xfId="69" applyNumberFormat="1" applyFont="1" applyFill="1" applyBorder="1" applyAlignment="1">
      <alignment horizontal="distributed" vertical="center" wrapText="1"/>
      <protection/>
    </xf>
    <xf numFmtId="49" fontId="30" fillId="0" borderId="11" xfId="69" applyNumberFormat="1" applyFont="1" applyFill="1" applyBorder="1" applyAlignment="1">
      <alignment horizontal="distributed" vertical="center" wrapText="1"/>
      <protection/>
    </xf>
    <xf numFmtId="0" fontId="0" fillId="0" borderId="10" xfId="62" applyNumberFormat="1" applyFont="1" applyBorder="1" applyAlignment="1">
      <alignment horizontal="right" vertical="center"/>
      <protection/>
    </xf>
    <xf numFmtId="0" fontId="0" fillId="0" borderId="10" xfId="62" applyNumberFormat="1" applyFont="1" applyBorder="1">
      <alignment vertical="center"/>
      <protection/>
    </xf>
    <xf numFmtId="0" fontId="0" fillId="0" borderId="10" xfId="72" applyNumberFormat="1" applyFont="1" applyFill="1" applyBorder="1" applyAlignment="1">
      <alignment horizontal="right"/>
      <protection/>
    </xf>
    <xf numFmtId="38" fontId="6" fillId="0" borderId="0" xfId="49" applyFont="1" applyBorder="1" applyAlignment="1">
      <alignment horizontal="right" vertical="center"/>
    </xf>
    <xf numFmtId="38" fontId="6" fillId="0" borderId="0" xfId="49" applyFont="1" applyBorder="1" applyAlignment="1">
      <alignment vertical="center"/>
    </xf>
    <xf numFmtId="38" fontId="6" fillId="0" borderId="0" xfId="49" applyFont="1" applyAlignment="1">
      <alignment vertical="center"/>
    </xf>
    <xf numFmtId="38" fontId="0" fillId="0" borderId="0" xfId="49" applyFont="1" applyFill="1" applyAlignment="1">
      <alignment horizontal="right"/>
    </xf>
    <xf numFmtId="0" fontId="10" fillId="0" borderId="14" xfId="0" applyFont="1" applyBorder="1" applyAlignment="1">
      <alignment horizontal="left" vertical="center"/>
    </xf>
    <xf numFmtId="38" fontId="36" fillId="0" borderId="12" xfId="49" applyFont="1" applyFill="1" applyBorder="1" applyAlignment="1">
      <alignment horizontal="right" vertical="center"/>
    </xf>
    <xf numFmtId="38" fontId="36" fillId="0" borderId="13" xfId="49" applyFont="1" applyFill="1" applyBorder="1" applyAlignment="1">
      <alignment horizontal="right" vertical="center"/>
    </xf>
    <xf numFmtId="38" fontId="30" fillId="0" borderId="15" xfId="49" applyFont="1" applyFill="1" applyBorder="1" applyAlignment="1">
      <alignment horizontal="right" vertical="center"/>
    </xf>
    <xf numFmtId="38" fontId="30" fillId="0" borderId="0" xfId="49" applyFont="1" applyFill="1" applyBorder="1" applyAlignment="1">
      <alignment horizontal="right" vertical="center"/>
    </xf>
    <xf numFmtId="38" fontId="30" fillId="0" borderId="16" xfId="49" applyFont="1" applyFill="1" applyBorder="1" applyAlignment="1">
      <alignment horizontal="right" vertical="center"/>
    </xf>
    <xf numFmtId="38" fontId="30" fillId="0" borderId="10" xfId="49" applyFont="1" applyFill="1" applyBorder="1" applyAlignment="1">
      <alignment horizontal="right" vertical="center"/>
    </xf>
    <xf numFmtId="38" fontId="36" fillId="0" borderId="0" xfId="49" applyFont="1" applyFill="1" applyBorder="1" applyAlignment="1">
      <alignment horizontal="right" vertical="center"/>
    </xf>
    <xf numFmtId="0" fontId="45" fillId="0" borderId="0" xfId="0" applyFont="1" applyAlignment="1">
      <alignment horizontal="center" vertical="center"/>
    </xf>
    <xf numFmtId="0" fontId="45" fillId="0" borderId="0" xfId="0" applyFont="1" applyAlignment="1">
      <alignment/>
    </xf>
    <xf numFmtId="0" fontId="35" fillId="0" borderId="0" xfId="0" applyNumberFormat="1" applyFont="1" applyFill="1" applyAlignment="1">
      <alignment horizontal="center" vertical="center"/>
    </xf>
    <xf numFmtId="0" fontId="86" fillId="0" borderId="0" xfId="43" applyNumberFormat="1" applyFont="1" applyFill="1" applyAlignment="1" applyProtection="1">
      <alignment vertical="center"/>
      <protection/>
    </xf>
    <xf numFmtId="0" fontId="86" fillId="0" borderId="0" xfId="43" applyFont="1" applyAlignment="1" applyProtection="1">
      <alignment horizontal="left" vertical="center"/>
      <protection/>
    </xf>
    <xf numFmtId="0" fontId="86" fillId="0" borderId="0" xfId="43" applyNumberFormat="1" applyFont="1" applyFill="1" applyAlignment="1" applyProtection="1">
      <alignment vertical="center" wrapText="1"/>
      <protection/>
    </xf>
    <xf numFmtId="0" fontId="35" fillId="0" borderId="0" xfId="0" applyFont="1" applyAlignment="1">
      <alignment horizontal="center" vertical="center"/>
    </xf>
    <xf numFmtId="0" fontId="0" fillId="0" borderId="0" xfId="0" applyAlignment="1">
      <alignment horizontal="center" vertical="center"/>
    </xf>
    <xf numFmtId="0" fontId="72" fillId="0" borderId="0" xfId="43" applyNumberFormat="1" applyFill="1" applyAlignment="1" applyProtection="1">
      <alignment vertical="center"/>
      <protection/>
    </xf>
    <xf numFmtId="0" fontId="72" fillId="0" borderId="0" xfId="43" applyNumberFormat="1" applyFill="1" applyAlignment="1" applyProtection="1">
      <alignment vertical="center" wrapText="1"/>
      <protection/>
    </xf>
    <xf numFmtId="0" fontId="72" fillId="0" borderId="0" xfId="43" applyNumberFormat="1" applyFill="1" applyAlignment="1" applyProtection="1">
      <alignment horizontal="left" vertical="center"/>
      <protection/>
    </xf>
    <xf numFmtId="0" fontId="72" fillId="0" borderId="0" xfId="43" applyAlignment="1" applyProtection="1">
      <alignment vertical="center" wrapText="1"/>
      <protection/>
    </xf>
    <xf numFmtId="0" fontId="72" fillId="0" borderId="0" xfId="43" applyNumberFormat="1" applyFill="1" applyAlignment="1" applyProtection="1">
      <alignment horizontal="left" vertical="center" wrapText="1"/>
      <protection/>
    </xf>
    <xf numFmtId="0" fontId="72" fillId="0" borderId="0" xfId="43" applyAlignment="1" applyProtection="1">
      <alignment vertical="center"/>
      <protection/>
    </xf>
    <xf numFmtId="0" fontId="72" fillId="0" borderId="0" xfId="43" applyNumberFormat="1" applyAlignment="1" applyProtection="1">
      <alignment horizontal="left" vertical="center" wrapText="1"/>
      <protection/>
    </xf>
    <xf numFmtId="0" fontId="72" fillId="0" borderId="0" xfId="43" applyFill="1" applyAlignment="1" applyProtection="1">
      <alignment vertical="center"/>
      <protection/>
    </xf>
    <xf numFmtId="0" fontId="2" fillId="0" borderId="0" xfId="0" applyNumberFormat="1" applyFont="1" applyFill="1" applyAlignment="1">
      <alignment horizontal="center" vertical="center"/>
    </xf>
    <xf numFmtId="0" fontId="2" fillId="0" borderId="0" xfId="0" applyFont="1" applyAlignment="1">
      <alignment horizontal="center"/>
    </xf>
    <xf numFmtId="0" fontId="0" fillId="0" borderId="33" xfId="0" applyBorder="1" applyAlignment="1">
      <alignment horizontal="distributed" vertical="center"/>
    </xf>
    <xf numFmtId="0" fontId="0" fillId="0" borderId="34" xfId="0" applyBorder="1" applyAlignment="1">
      <alignment horizontal="distributed" vertical="center"/>
    </xf>
    <xf numFmtId="0" fontId="10" fillId="0" borderId="10" xfId="0" applyFont="1" applyBorder="1" applyAlignment="1">
      <alignment horizontal="right"/>
    </xf>
    <xf numFmtId="0" fontId="9" fillId="0" borderId="24" xfId="0" applyFont="1" applyBorder="1" applyAlignment="1">
      <alignment horizontal="distributed" vertical="center"/>
    </xf>
    <xf numFmtId="0" fontId="9" fillId="0" borderId="25"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11" xfId="0" applyFont="1" applyBorder="1" applyAlignment="1">
      <alignment horizontal="distributed" vertical="center"/>
    </xf>
    <xf numFmtId="0" fontId="9" fillId="0" borderId="33" xfId="0" applyFont="1" applyBorder="1" applyAlignment="1">
      <alignment horizontal="distributed" vertical="center"/>
    </xf>
    <xf numFmtId="0" fontId="9" fillId="0" borderId="41" xfId="0" applyFont="1" applyBorder="1" applyAlignment="1">
      <alignment horizontal="distributed" vertical="center"/>
    </xf>
    <xf numFmtId="0" fontId="9" fillId="0" borderId="42" xfId="0" applyFont="1" applyBorder="1" applyAlignment="1">
      <alignment horizontal="distributed" vertical="center"/>
    </xf>
    <xf numFmtId="0" fontId="9" fillId="0" borderId="43" xfId="0" applyFont="1" applyBorder="1" applyAlignment="1">
      <alignment horizontal="distributed" vertical="center"/>
    </xf>
    <xf numFmtId="49" fontId="16" fillId="0" borderId="0" xfId="68" applyNumberFormat="1" applyFont="1" applyFill="1" applyBorder="1" applyAlignment="1">
      <alignment horizontal="center" vertical="center"/>
      <protection/>
    </xf>
    <xf numFmtId="49" fontId="16" fillId="0" borderId="14" xfId="68" applyNumberFormat="1" applyFont="1" applyFill="1" applyBorder="1" applyAlignment="1">
      <alignment horizontal="center" vertical="center"/>
      <protection/>
    </xf>
    <xf numFmtId="49" fontId="12" fillId="0" borderId="13" xfId="68" applyNumberFormat="1" applyFont="1" applyFill="1" applyBorder="1" applyAlignment="1">
      <alignment horizontal="distributed" vertical="center"/>
      <protection/>
    </xf>
    <xf numFmtId="49" fontId="12" fillId="0" borderId="36" xfId="68" applyNumberFormat="1" applyFont="1" applyFill="1" applyBorder="1" applyAlignment="1">
      <alignment horizontal="distributed" vertical="center"/>
      <protection/>
    </xf>
    <xf numFmtId="49" fontId="12" fillId="0" borderId="0" xfId="68" applyNumberFormat="1" applyFont="1" applyFill="1" applyBorder="1" applyAlignment="1">
      <alignment horizontal="distributed" vertical="center"/>
      <protection/>
    </xf>
    <xf numFmtId="49" fontId="12" fillId="0" borderId="14" xfId="68" applyNumberFormat="1" applyFont="1" applyFill="1" applyBorder="1" applyAlignment="1">
      <alignment horizontal="distributed" vertical="center"/>
      <protection/>
    </xf>
    <xf numFmtId="49" fontId="16" fillId="0" borderId="0" xfId="68" applyNumberFormat="1" applyFont="1" applyFill="1" applyBorder="1" applyAlignment="1">
      <alignment horizontal="distributed" vertical="center"/>
      <protection/>
    </xf>
    <xf numFmtId="49" fontId="16" fillId="0" borderId="14" xfId="68" applyNumberFormat="1" applyFont="1" applyFill="1" applyBorder="1" applyAlignment="1">
      <alignment horizontal="distributed" vertical="center"/>
      <protection/>
    </xf>
    <xf numFmtId="49" fontId="18" fillId="0" borderId="0" xfId="68" applyNumberFormat="1" applyFont="1" applyFill="1" applyBorder="1" applyAlignment="1">
      <alignment horizontal="distributed" vertical="center"/>
      <protection/>
    </xf>
    <xf numFmtId="49" fontId="18" fillId="0" borderId="14" xfId="68" applyNumberFormat="1" applyFont="1" applyFill="1" applyBorder="1" applyAlignment="1">
      <alignment horizontal="distributed" vertical="center"/>
      <protection/>
    </xf>
    <xf numFmtId="49" fontId="16" fillId="0" borderId="20" xfId="68" applyNumberFormat="1" applyFont="1" applyFill="1" applyBorder="1" applyAlignment="1">
      <alignment horizontal="left" vertical="center"/>
      <protection/>
    </xf>
    <xf numFmtId="49" fontId="16" fillId="0" borderId="0" xfId="68" applyNumberFormat="1" applyFont="1" applyFill="1" applyBorder="1" applyAlignment="1">
      <alignment horizontal="left" vertical="center"/>
      <protection/>
    </xf>
    <xf numFmtId="49" fontId="16" fillId="0" borderId="14" xfId="68" applyNumberFormat="1" applyFont="1" applyFill="1" applyBorder="1" applyAlignment="1">
      <alignment horizontal="left" vertical="center"/>
      <protection/>
    </xf>
    <xf numFmtId="49" fontId="16" fillId="0" borderId="20" xfId="68" applyNumberFormat="1" applyFont="1" applyFill="1" applyBorder="1" applyAlignment="1">
      <alignment horizontal="distributed" vertical="center"/>
      <protection/>
    </xf>
    <xf numFmtId="49" fontId="16" fillId="0" borderId="22" xfId="68" applyNumberFormat="1" applyFont="1" applyFill="1" applyBorder="1" applyAlignment="1">
      <alignment horizontal="distributed" vertical="center"/>
      <protection/>
    </xf>
    <xf numFmtId="49" fontId="16" fillId="0" borderId="10" xfId="68" applyNumberFormat="1" applyFont="1" applyFill="1" applyBorder="1" applyAlignment="1">
      <alignment horizontal="distributed" vertical="center"/>
      <protection/>
    </xf>
    <xf numFmtId="49" fontId="16" fillId="0" borderId="17" xfId="68" applyNumberFormat="1" applyFont="1" applyFill="1" applyBorder="1" applyAlignment="1">
      <alignment horizontal="distributed" vertical="center"/>
      <protection/>
    </xf>
    <xf numFmtId="0" fontId="10" fillId="0" borderId="0" xfId="0" applyFont="1" applyBorder="1" applyAlignment="1">
      <alignment horizontal="left"/>
    </xf>
    <xf numFmtId="0" fontId="10" fillId="0" borderId="24" xfId="0" applyFont="1" applyBorder="1" applyAlignment="1">
      <alignment horizontal="right"/>
    </xf>
    <xf numFmtId="0" fontId="0" fillId="0" borderId="32" xfId="0" applyFont="1" applyBorder="1" applyAlignment="1">
      <alignment horizontal="distributed" vertical="center"/>
    </xf>
    <xf numFmtId="0" fontId="0" fillId="0" borderId="24" xfId="0" applyFont="1" applyBorder="1" applyAlignment="1">
      <alignment horizontal="distributed" vertical="center"/>
    </xf>
    <xf numFmtId="0" fontId="0" fillId="0" borderId="18" xfId="0" applyFont="1" applyBorder="1" applyAlignment="1">
      <alignment horizontal="distributed" vertical="center"/>
    </xf>
    <xf numFmtId="0" fontId="0" fillId="0" borderId="28" xfId="0" applyFont="1" applyBorder="1" applyAlignment="1">
      <alignment horizontal="distributed" vertical="center"/>
    </xf>
    <xf numFmtId="0" fontId="0" fillId="0" borderId="27" xfId="0" applyFont="1" applyBorder="1" applyAlignment="1">
      <alignment horizontal="distributed" vertical="center"/>
    </xf>
    <xf numFmtId="0" fontId="0" fillId="0" borderId="24" xfId="0" applyFont="1" applyBorder="1" applyAlignment="1">
      <alignment horizontal="right"/>
    </xf>
    <xf numFmtId="49" fontId="0" fillId="0" borderId="0" xfId="0" applyNumberFormat="1" applyFont="1" applyAlignment="1">
      <alignment horizontal="left" vertical="center"/>
    </xf>
    <xf numFmtId="0" fontId="0" fillId="0" borderId="10" xfId="0" applyFont="1" applyBorder="1" applyAlignment="1">
      <alignment horizontal="right"/>
    </xf>
    <xf numFmtId="0" fontId="0" fillId="0" borderId="25" xfId="0" applyFont="1" applyBorder="1" applyAlignment="1">
      <alignment horizontal="distributed"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0" fillId="0" borderId="0" xfId="0" applyFont="1" applyBorder="1" applyAlignment="1">
      <alignment horizontal="distributed" vertical="center"/>
    </xf>
    <xf numFmtId="177" fontId="17" fillId="0" borderId="30" xfId="69" applyNumberFormat="1" applyFont="1" applyFill="1" applyBorder="1" applyAlignment="1">
      <alignment horizontal="distributed" vertical="center"/>
      <protection/>
    </xf>
    <xf numFmtId="177" fontId="17" fillId="0" borderId="29" xfId="69" applyNumberFormat="1" applyFont="1" applyFill="1" applyBorder="1" applyAlignment="1">
      <alignment horizontal="distributed" vertical="center"/>
      <protection/>
    </xf>
    <xf numFmtId="184" fontId="17" fillId="0" borderId="30" xfId="69" applyNumberFormat="1" applyFont="1" applyFill="1" applyBorder="1" applyAlignment="1">
      <alignment horizontal="distributed" vertical="center"/>
      <protection/>
    </xf>
    <xf numFmtId="184" fontId="17" fillId="0" borderId="29" xfId="69" applyNumberFormat="1" applyFont="1" applyFill="1" applyBorder="1" applyAlignment="1">
      <alignment horizontal="distributed" vertical="center"/>
      <protection/>
    </xf>
    <xf numFmtId="184" fontId="17" fillId="0" borderId="12" xfId="69" applyNumberFormat="1" applyFont="1" applyFill="1" applyBorder="1" applyAlignment="1">
      <alignment horizontal="distributed" vertical="center"/>
      <protection/>
    </xf>
    <xf numFmtId="184" fontId="17" fillId="0" borderId="18" xfId="69" applyNumberFormat="1" applyFont="1" applyFill="1" applyBorder="1" applyAlignment="1">
      <alignment horizontal="distributed" vertical="center"/>
      <protection/>
    </xf>
    <xf numFmtId="0" fontId="15" fillId="0" borderId="0" xfId="0" applyFont="1" applyBorder="1" applyAlignment="1">
      <alignment horizontal="distributed" vertical="center"/>
    </xf>
    <xf numFmtId="0" fontId="15" fillId="0" borderId="14" xfId="0" applyFont="1" applyBorder="1" applyAlignment="1">
      <alignment horizontal="distributed" vertical="center"/>
    </xf>
    <xf numFmtId="0" fontId="22" fillId="0" borderId="0" xfId="69" applyNumberFormat="1" applyFont="1" applyFill="1" applyBorder="1" applyAlignment="1">
      <alignment horizontal="center"/>
      <protection/>
    </xf>
    <xf numFmtId="177" fontId="17" fillId="0" borderId="11" xfId="69" applyNumberFormat="1" applyFont="1" applyFill="1" applyBorder="1" applyAlignment="1">
      <alignment horizontal="center" vertical="center"/>
      <protection/>
    </xf>
    <xf numFmtId="177" fontId="17" fillId="0" borderId="33" xfId="69" applyNumberFormat="1" applyFont="1" applyFill="1" applyBorder="1" applyAlignment="1">
      <alignment horizontal="center" vertical="center"/>
      <protection/>
    </xf>
    <xf numFmtId="177" fontId="17" fillId="0" borderId="34" xfId="69" applyNumberFormat="1" applyFont="1" applyFill="1" applyBorder="1" applyAlignment="1">
      <alignment horizontal="center" vertical="center"/>
      <protection/>
    </xf>
    <xf numFmtId="0" fontId="15" fillId="0" borderId="0" xfId="0" applyFont="1" applyBorder="1" applyAlignment="1">
      <alignment horizontal="distributed" vertical="center"/>
    </xf>
    <xf numFmtId="0" fontId="15" fillId="0" borderId="14" xfId="0" applyFont="1" applyBorder="1" applyAlignment="1">
      <alignment horizontal="distributed" vertical="center"/>
    </xf>
    <xf numFmtId="177" fontId="17" fillId="0" borderId="30" xfId="69" applyNumberFormat="1" applyFont="1" applyFill="1" applyBorder="1" applyAlignment="1">
      <alignment horizontal="distributed" vertical="center" wrapText="1"/>
      <protection/>
    </xf>
    <xf numFmtId="49" fontId="17" fillId="0" borderId="0" xfId="69" applyNumberFormat="1" applyFont="1" applyFill="1" applyBorder="1" applyAlignment="1">
      <alignment horizontal="distributed" vertical="center"/>
      <protection/>
    </xf>
    <xf numFmtId="49" fontId="17" fillId="0" borderId="14" xfId="69" applyNumberFormat="1" applyFont="1" applyFill="1" applyBorder="1" applyAlignment="1">
      <alignment horizontal="distributed" vertical="center"/>
      <protection/>
    </xf>
    <xf numFmtId="0" fontId="10" fillId="0" borderId="0" xfId="0" applyFont="1" applyBorder="1" applyAlignment="1">
      <alignment horizontal="right" vertical="center"/>
    </xf>
    <xf numFmtId="0" fontId="24" fillId="0" borderId="0" xfId="69" applyNumberFormat="1" applyFont="1" applyFill="1" applyBorder="1" applyAlignment="1">
      <alignment horizontal="left" vertical="center"/>
      <protection/>
    </xf>
    <xf numFmtId="49" fontId="17" fillId="0" borderId="0" xfId="69" applyNumberFormat="1" applyFont="1" applyFill="1" applyBorder="1" applyAlignment="1">
      <alignment horizontal="left" vertical="center"/>
      <protection/>
    </xf>
    <xf numFmtId="49" fontId="17" fillId="0" borderId="14" xfId="69" applyNumberFormat="1" applyFont="1" applyFill="1" applyBorder="1" applyAlignment="1">
      <alignment horizontal="left" vertical="center"/>
      <protection/>
    </xf>
    <xf numFmtId="0" fontId="15" fillId="0" borderId="10" xfId="0" applyFont="1" applyBorder="1" applyAlignment="1">
      <alignment horizontal="distributed" vertical="center"/>
    </xf>
    <xf numFmtId="0" fontId="15" fillId="0" borderId="17" xfId="0" applyFont="1" applyBorder="1" applyAlignment="1">
      <alignment horizontal="distributed" vertical="center"/>
    </xf>
    <xf numFmtId="0" fontId="10" fillId="0" borderId="0" xfId="0" applyFont="1" applyBorder="1" applyAlignment="1">
      <alignment horizontal="left" vertical="center"/>
    </xf>
    <xf numFmtId="0" fontId="0" fillId="0" borderId="11" xfId="0" applyFont="1" applyBorder="1" applyAlignment="1">
      <alignment horizontal="distributed" vertical="center"/>
    </xf>
    <xf numFmtId="0" fontId="0" fillId="0" borderId="34" xfId="0" applyFont="1" applyBorder="1" applyAlignment="1">
      <alignment horizontal="distributed" vertical="center"/>
    </xf>
    <xf numFmtId="0" fontId="0" fillId="0" borderId="33" xfId="0" applyFont="1" applyBorder="1" applyAlignment="1">
      <alignment horizontal="distributed"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49" fontId="0" fillId="0" borderId="0" xfId="0" applyNumberFormat="1" applyAlignment="1">
      <alignment horizontal="left" vertical="center"/>
    </xf>
    <xf numFmtId="186" fontId="0" fillId="0" borderId="0" xfId="49" applyNumberFormat="1" applyFont="1" applyBorder="1" applyAlignment="1">
      <alignment horizontal="left" vertical="center"/>
    </xf>
    <xf numFmtId="186" fontId="0" fillId="0" borderId="0" xfId="49" applyNumberFormat="1" applyFont="1" applyBorder="1" applyAlignment="1">
      <alignment horizontal="left" vertical="center"/>
    </xf>
    <xf numFmtId="0" fontId="0" fillId="0" borderId="25" xfId="0" applyFont="1" applyBorder="1" applyAlignment="1">
      <alignment horizontal="distributed" vertical="center"/>
    </xf>
    <xf numFmtId="0" fontId="0" fillId="0" borderId="28" xfId="0" applyFont="1" applyBorder="1" applyAlignment="1">
      <alignment horizontal="distributed" vertical="center"/>
    </xf>
    <xf numFmtId="0" fontId="0" fillId="0" borderId="26" xfId="0" applyBorder="1" applyAlignment="1">
      <alignment horizontal="distributed" vertical="center"/>
    </xf>
    <xf numFmtId="0" fontId="0" fillId="0" borderId="29" xfId="0" applyFont="1" applyBorder="1" applyAlignment="1">
      <alignment horizontal="distributed" vertical="center"/>
    </xf>
    <xf numFmtId="0" fontId="0" fillId="0" borderId="40" xfId="0" applyFont="1" applyBorder="1" applyAlignment="1">
      <alignment horizontal="distributed" vertical="center"/>
    </xf>
    <xf numFmtId="0" fontId="0" fillId="0" borderId="24" xfId="0" applyFont="1" applyBorder="1" applyAlignment="1">
      <alignment horizontal="right" vertical="center"/>
    </xf>
    <xf numFmtId="0" fontId="0" fillId="0" borderId="24" xfId="62" applyFont="1" applyBorder="1" applyAlignment="1">
      <alignment horizontal="right" vertical="center"/>
      <protection/>
    </xf>
    <xf numFmtId="0" fontId="22" fillId="0" borderId="0" xfId="68" applyNumberFormat="1" applyFont="1" applyFill="1" applyBorder="1" applyAlignment="1">
      <alignment horizontal="center" vertical="center"/>
      <protection/>
    </xf>
    <xf numFmtId="0" fontId="0" fillId="0" borderId="33" xfId="62" applyFont="1" applyBorder="1" applyAlignment="1">
      <alignment horizontal="distributed" vertical="center" indent="1"/>
      <protection/>
    </xf>
    <xf numFmtId="0" fontId="0" fillId="0" borderId="33" xfId="62" applyFont="1" applyBorder="1" applyAlignment="1">
      <alignment horizontal="distributed" vertical="center"/>
      <protection/>
    </xf>
    <xf numFmtId="0" fontId="0" fillId="0" borderId="34" xfId="62" applyFont="1" applyBorder="1" applyAlignment="1">
      <alignment horizontal="distributed" vertical="center"/>
      <protection/>
    </xf>
    <xf numFmtId="0" fontId="0" fillId="0" borderId="36" xfId="62" applyFont="1" applyBorder="1" applyAlignment="1">
      <alignment vertical="center" textRotation="255"/>
      <protection/>
    </xf>
    <xf numFmtId="0" fontId="0" fillId="0" borderId="14" xfId="62" applyFont="1" applyBorder="1" applyAlignment="1">
      <alignment vertical="center"/>
      <protection/>
    </xf>
    <xf numFmtId="0" fontId="0" fillId="0" borderId="17" xfId="62" applyFont="1" applyBorder="1" applyAlignment="1">
      <alignment vertical="center"/>
      <protection/>
    </xf>
    <xf numFmtId="0" fontId="0" fillId="0" borderId="28" xfId="62" applyFont="1" applyBorder="1" applyAlignment="1">
      <alignment vertical="center"/>
      <protection/>
    </xf>
    <xf numFmtId="0" fontId="6" fillId="0" borderId="12" xfId="62" applyFont="1" applyBorder="1" applyAlignment="1">
      <alignment horizontal="distributed" vertical="center"/>
      <protection/>
    </xf>
    <xf numFmtId="0" fontId="6" fillId="0" borderId="36" xfId="62" applyFont="1" applyBorder="1" applyAlignment="1">
      <alignment horizontal="distributed" vertical="center"/>
      <protection/>
    </xf>
    <xf numFmtId="0" fontId="0" fillId="0" borderId="37" xfId="62" applyFont="1" applyBorder="1" applyAlignment="1">
      <alignment horizontal="distributed" vertical="center"/>
      <protection/>
    </xf>
    <xf numFmtId="0" fontId="0" fillId="0" borderId="44" xfId="62" applyFont="1" applyBorder="1" applyAlignment="1">
      <alignment horizontal="distributed" vertical="center"/>
      <protection/>
    </xf>
    <xf numFmtId="0" fontId="0" fillId="0" borderId="39" xfId="62" applyFont="1" applyBorder="1" applyAlignment="1">
      <alignment horizontal="distributed" vertical="center"/>
      <protection/>
    </xf>
    <xf numFmtId="0" fontId="0" fillId="0" borderId="45" xfId="62" applyFont="1" applyBorder="1" applyAlignment="1">
      <alignment horizontal="distributed" vertical="center"/>
      <protection/>
    </xf>
    <xf numFmtId="0" fontId="28" fillId="0" borderId="30" xfId="62" applyFont="1" applyBorder="1" applyAlignment="1">
      <alignment horizontal="distributed" vertical="center"/>
      <protection/>
    </xf>
    <xf numFmtId="0" fontId="28" fillId="0" borderId="31" xfId="62" applyFont="1" applyBorder="1" applyAlignment="1">
      <alignment horizontal="distributed" vertical="center"/>
      <protection/>
    </xf>
    <xf numFmtId="0" fontId="28" fillId="0" borderId="29" xfId="62" applyFont="1" applyBorder="1" applyAlignment="1">
      <alignment horizontal="distributed" vertical="center"/>
      <protection/>
    </xf>
    <xf numFmtId="0" fontId="28" fillId="0" borderId="0" xfId="62" applyFont="1" applyBorder="1" applyAlignment="1">
      <alignment horizontal="center" vertical="center"/>
      <protection/>
    </xf>
    <xf numFmtId="0" fontId="28" fillId="0" borderId="14" xfId="62" applyFont="1" applyBorder="1" applyAlignment="1">
      <alignment horizontal="center" vertical="center"/>
      <protection/>
    </xf>
    <xf numFmtId="0" fontId="29" fillId="0" borderId="0" xfId="62" applyFont="1" applyBorder="1" applyAlignment="1">
      <alignment horizontal="distributed" vertical="center"/>
      <protection/>
    </xf>
    <xf numFmtId="0" fontId="29" fillId="0" borderId="14" xfId="62" applyFont="1" applyBorder="1" applyAlignment="1">
      <alignment horizontal="distributed" vertical="center"/>
      <protection/>
    </xf>
    <xf numFmtId="49" fontId="20" fillId="0" borderId="24" xfId="69" applyNumberFormat="1" applyFont="1" applyFill="1" applyBorder="1" applyAlignment="1">
      <alignment horizontal="left" vertical="center"/>
      <protection/>
    </xf>
    <xf numFmtId="0" fontId="27" fillId="0" borderId="0" xfId="69" applyNumberFormat="1" applyFont="1" applyFill="1" applyBorder="1" applyAlignment="1">
      <alignment horizontal="center" vertical="center" wrapText="1"/>
      <protection/>
    </xf>
    <xf numFmtId="0" fontId="0" fillId="0" borderId="10" xfId="62" applyFont="1" applyBorder="1" applyAlignment="1">
      <alignment horizontal="right" vertical="center"/>
      <protection/>
    </xf>
    <xf numFmtId="0" fontId="0" fillId="0" borderId="10" xfId="62" applyFont="1" applyBorder="1" applyAlignment="1">
      <alignment horizontal="right" vertical="center"/>
      <protection/>
    </xf>
    <xf numFmtId="0" fontId="28" fillId="0" borderId="11" xfId="62" applyFont="1" applyBorder="1" applyAlignment="1">
      <alignment horizontal="distributed" vertical="center"/>
      <protection/>
    </xf>
    <xf numFmtId="0" fontId="28" fillId="0" borderId="33" xfId="62" applyFont="1" applyBorder="1" applyAlignment="1">
      <alignment horizontal="distributed" vertical="center"/>
      <protection/>
    </xf>
    <xf numFmtId="0" fontId="28" fillId="0" borderId="34" xfId="62" applyFont="1" applyBorder="1" applyAlignment="1">
      <alignment horizontal="distributed" vertical="center"/>
      <protection/>
    </xf>
    <xf numFmtId="0" fontId="28" fillId="0" borderId="0" xfId="62" applyFont="1" applyBorder="1" applyAlignment="1">
      <alignment horizontal="distributed" vertical="center"/>
      <protection/>
    </xf>
    <xf numFmtId="0" fontId="28" fillId="0" borderId="14" xfId="62" applyFont="1" applyBorder="1" applyAlignment="1">
      <alignment horizontal="distributed" vertical="center"/>
      <protection/>
    </xf>
    <xf numFmtId="49" fontId="24" fillId="0" borderId="0" xfId="69" applyNumberFormat="1" applyFont="1" applyFill="1" applyBorder="1" applyAlignment="1">
      <alignment horizontal="distributed" vertical="center"/>
      <protection/>
    </xf>
    <xf numFmtId="0" fontId="0" fillId="0" borderId="24" xfId="63" applyFont="1" applyBorder="1" applyAlignment="1">
      <alignment horizontal="left" vertical="center"/>
      <protection/>
    </xf>
    <xf numFmtId="0" fontId="0" fillId="0" borderId="24" xfId="63" applyFont="1" applyBorder="1" applyAlignment="1">
      <alignment horizontal="right" vertical="center"/>
      <protection/>
    </xf>
    <xf numFmtId="0" fontId="2" fillId="0" borderId="0" xfId="63" applyFont="1" applyAlignment="1">
      <alignment horizontal="center" vertical="center" wrapText="1"/>
      <protection/>
    </xf>
    <xf numFmtId="0" fontId="0" fillId="0" borderId="10" xfId="63" applyFont="1" applyBorder="1" applyAlignment="1">
      <alignment horizontal="right" vertical="center"/>
      <protection/>
    </xf>
    <xf numFmtId="0" fontId="0" fillId="0" borderId="10" xfId="63" applyFont="1" applyBorder="1" applyAlignment="1">
      <alignment horizontal="right" vertical="center"/>
      <protection/>
    </xf>
    <xf numFmtId="0" fontId="28" fillId="0" borderId="24" xfId="63" applyFont="1" applyBorder="1" applyAlignment="1">
      <alignment horizontal="distributed" vertical="center"/>
      <protection/>
    </xf>
    <xf numFmtId="0" fontId="28" fillId="0" borderId="25" xfId="63" applyFont="1" applyBorder="1" applyAlignment="1">
      <alignment horizontal="distributed" vertical="center"/>
      <protection/>
    </xf>
    <xf numFmtId="0" fontId="28" fillId="0" borderId="27" xfId="63" applyFont="1" applyBorder="1" applyAlignment="1">
      <alignment horizontal="distributed" vertical="center"/>
      <protection/>
    </xf>
    <xf numFmtId="0" fontId="28" fillId="0" borderId="28" xfId="63" applyFont="1" applyBorder="1" applyAlignment="1">
      <alignment horizontal="distributed" vertical="center"/>
      <protection/>
    </xf>
    <xf numFmtId="0" fontId="0" fillId="0" borderId="26" xfId="63" applyFont="1" applyBorder="1" applyAlignment="1">
      <alignment horizontal="distributed" vertical="center"/>
      <protection/>
    </xf>
    <xf numFmtId="0" fontId="0" fillId="0" borderId="29" xfId="63" applyFont="1" applyBorder="1" applyAlignment="1">
      <alignment horizontal="distributed" vertical="center"/>
      <protection/>
    </xf>
    <xf numFmtId="49" fontId="30" fillId="0" borderId="0" xfId="69" applyNumberFormat="1" applyFont="1" applyFill="1" applyBorder="1" applyAlignment="1">
      <alignment horizontal="distributed" vertical="center"/>
      <protection/>
    </xf>
    <xf numFmtId="49" fontId="30" fillId="0" borderId="0" xfId="69" applyNumberFormat="1" applyFont="1" applyFill="1" applyBorder="1" applyAlignment="1">
      <alignment horizontal="left" vertical="center"/>
      <protection/>
    </xf>
    <xf numFmtId="0" fontId="0" fillId="0" borderId="26" xfId="0" applyFont="1" applyBorder="1" applyAlignment="1">
      <alignment horizontal="distributed" vertical="center" wrapText="1"/>
    </xf>
    <xf numFmtId="0" fontId="0" fillId="0" borderId="31" xfId="0" applyFont="1" applyBorder="1" applyAlignment="1">
      <alignment horizontal="distributed" vertical="center"/>
    </xf>
    <xf numFmtId="0" fontId="0" fillId="0" borderId="29" xfId="0" applyFont="1" applyBorder="1" applyAlignment="1">
      <alignment horizontal="distributed" vertical="center"/>
    </xf>
    <xf numFmtId="0" fontId="0" fillId="0" borderId="11" xfId="0" applyFill="1" applyBorder="1" applyAlignment="1">
      <alignment horizontal="center" vertical="center"/>
    </xf>
    <xf numFmtId="0" fontId="0" fillId="0" borderId="33" xfId="0" applyBorder="1" applyAlignment="1">
      <alignment/>
    </xf>
    <xf numFmtId="0" fontId="0" fillId="0" borderId="34" xfId="0" applyBorder="1" applyAlignment="1">
      <alignment/>
    </xf>
    <xf numFmtId="0" fontId="0" fillId="0" borderId="35" xfId="0" applyFont="1" applyBorder="1" applyAlignment="1">
      <alignment horizontal="distributed" vertical="center"/>
    </xf>
    <xf numFmtId="0" fontId="0" fillId="0" borderId="37" xfId="0" applyFont="1" applyBorder="1" applyAlignment="1">
      <alignment horizontal="distributed" vertical="center"/>
    </xf>
    <xf numFmtId="0" fontId="0" fillId="0" borderId="44" xfId="0" applyFont="1" applyBorder="1" applyAlignment="1">
      <alignment horizontal="distributed" vertical="center"/>
    </xf>
    <xf numFmtId="0" fontId="0" fillId="0" borderId="30" xfId="0" applyFill="1" applyBorder="1" applyAlignment="1">
      <alignment horizontal="distributed" vertical="center" wrapText="1"/>
    </xf>
    <xf numFmtId="0" fontId="0" fillId="0" borderId="31" xfId="0" applyFont="1" applyFill="1" applyBorder="1" applyAlignment="1">
      <alignment horizontal="distributed" vertical="center"/>
    </xf>
    <xf numFmtId="0" fontId="0" fillId="0" borderId="29" xfId="0" applyFont="1" applyFill="1" applyBorder="1" applyAlignment="1">
      <alignment horizontal="distributed" vertical="center"/>
    </xf>
    <xf numFmtId="49" fontId="20" fillId="0" borderId="15" xfId="68" applyNumberFormat="1" applyFont="1" applyFill="1" applyBorder="1" applyAlignment="1">
      <alignment horizontal="distributed" vertical="center"/>
      <protection/>
    </xf>
    <xf numFmtId="0" fontId="0" fillId="0" borderId="30" xfId="0" applyFont="1" applyBorder="1" applyAlignment="1">
      <alignment horizontal="distributed" vertical="center"/>
    </xf>
    <xf numFmtId="49" fontId="20" fillId="0" borderId="26" xfId="68" applyNumberFormat="1" applyFont="1" applyFill="1" applyBorder="1" applyAlignment="1">
      <alignment horizontal="distributed" vertical="center" wrapText="1"/>
      <protection/>
    </xf>
    <xf numFmtId="49" fontId="20" fillId="0" borderId="31" xfId="68" applyNumberFormat="1" applyFont="1" applyFill="1" applyBorder="1" applyAlignment="1">
      <alignment horizontal="distributed" vertical="center" wrapText="1"/>
      <protection/>
    </xf>
    <xf numFmtId="49" fontId="20" fillId="0" borderId="29" xfId="68" applyNumberFormat="1" applyFont="1" applyFill="1" applyBorder="1" applyAlignment="1">
      <alignment horizontal="distributed" vertical="center" wrapText="1"/>
      <protection/>
    </xf>
    <xf numFmtId="0" fontId="0" fillId="0" borderId="30" xfId="0" applyFont="1" applyBorder="1" applyAlignment="1">
      <alignment horizontal="distributed" vertical="center" wrapText="1"/>
    </xf>
    <xf numFmtId="49" fontId="20" fillId="0" borderId="30" xfId="68" applyNumberFormat="1" applyFont="1" applyFill="1" applyBorder="1" applyAlignment="1">
      <alignment horizontal="distributed" vertical="center" wrapText="1"/>
      <protection/>
    </xf>
    <xf numFmtId="49" fontId="20" fillId="0" borderId="29" xfId="68" applyNumberFormat="1" applyFont="1" applyFill="1" applyBorder="1" applyAlignment="1">
      <alignment horizontal="distributed" vertical="center"/>
      <protection/>
    </xf>
    <xf numFmtId="191" fontId="46" fillId="0" borderId="12" xfId="70" applyNumberFormat="1" applyFont="1" applyFill="1" applyBorder="1" applyAlignment="1">
      <alignment horizontal="distributed" vertical="center" wrapText="1"/>
      <protection/>
    </xf>
    <xf numFmtId="0" fontId="8" fillId="0" borderId="18" xfId="64" applyFont="1" applyBorder="1" applyAlignment="1">
      <alignment horizontal="distributed" vertical="center" wrapText="1"/>
      <protection/>
    </xf>
    <xf numFmtId="190" fontId="31" fillId="0" borderId="0" xfId="70" applyNumberFormat="1" applyFont="1" applyFill="1" applyBorder="1" applyAlignment="1">
      <alignment horizontal="left" vertical="center"/>
      <protection/>
    </xf>
    <xf numFmtId="190" fontId="31" fillId="0" borderId="0" xfId="70" applyNumberFormat="1" applyFont="1" applyFill="1" applyBorder="1" applyAlignment="1">
      <alignment horizontal="right" vertical="center"/>
      <protection/>
    </xf>
    <xf numFmtId="191" fontId="46" fillId="0" borderId="10" xfId="70" applyNumberFormat="1" applyFont="1" applyFill="1" applyBorder="1" applyAlignment="1">
      <alignment horizontal="right" vertical="center"/>
      <protection/>
    </xf>
    <xf numFmtId="191" fontId="46" fillId="0" borderId="18" xfId="70" applyNumberFormat="1" applyFont="1" applyFill="1" applyBorder="1" applyAlignment="1">
      <alignment horizontal="distributed" vertical="center"/>
      <protection/>
    </xf>
    <xf numFmtId="191" fontId="46" fillId="0" borderId="27" xfId="70" applyNumberFormat="1" applyFont="1" applyFill="1" applyBorder="1" applyAlignment="1">
      <alignment horizontal="distributed" vertical="center"/>
      <protection/>
    </xf>
    <xf numFmtId="49" fontId="46" fillId="0" borderId="0" xfId="70" applyNumberFormat="1" applyFont="1" applyFill="1" applyBorder="1" applyAlignment="1">
      <alignment horizontal="distributed" vertical="center"/>
      <protection/>
    </xf>
    <xf numFmtId="191" fontId="46" fillId="0" borderId="30" xfId="70" applyNumberFormat="1" applyFont="1" applyFill="1" applyBorder="1" applyAlignment="1">
      <alignment horizontal="distributed" vertical="center" wrapText="1"/>
      <protection/>
    </xf>
    <xf numFmtId="0" fontId="8" fillId="0" borderId="29" xfId="64" applyFont="1" applyBorder="1" applyAlignment="1">
      <alignment horizontal="distributed" vertical="center" wrapText="1"/>
      <protection/>
    </xf>
    <xf numFmtId="191" fontId="46" fillId="0" borderId="30" xfId="70" applyNumberFormat="1" applyFont="1" applyFill="1" applyBorder="1" applyAlignment="1">
      <alignment horizontal="distributed" vertical="center" wrapText="1"/>
      <protection/>
    </xf>
    <xf numFmtId="0" fontId="8" fillId="0" borderId="29" xfId="64" applyFont="1" applyBorder="1" applyAlignment="1">
      <alignment horizontal="distributed" vertical="center" wrapText="1"/>
      <protection/>
    </xf>
    <xf numFmtId="191" fontId="46" fillId="0" borderId="28" xfId="70" applyNumberFormat="1" applyFont="1" applyFill="1" applyBorder="1" applyAlignment="1">
      <alignment horizontal="distributed" vertical="center"/>
      <protection/>
    </xf>
    <xf numFmtId="189" fontId="46" fillId="0" borderId="26" xfId="70" applyNumberFormat="1" applyFont="1" applyFill="1" applyBorder="1" applyAlignment="1">
      <alignment horizontal="distributed" vertical="center"/>
      <protection/>
    </xf>
    <xf numFmtId="189" fontId="46" fillId="0" borderId="31" xfId="70" applyNumberFormat="1" applyFont="1" applyFill="1" applyBorder="1" applyAlignment="1">
      <alignment horizontal="distributed" vertical="center"/>
      <protection/>
    </xf>
    <xf numFmtId="189" fontId="46" fillId="0" borderId="29" xfId="70" applyNumberFormat="1" applyFont="1" applyFill="1" applyBorder="1" applyAlignment="1">
      <alignment horizontal="distributed" vertical="center"/>
      <protection/>
    </xf>
    <xf numFmtId="192" fontId="46" fillId="0" borderId="26" xfId="70" applyNumberFormat="1" applyFont="1" applyFill="1" applyBorder="1" applyAlignment="1">
      <alignment horizontal="distributed" vertical="center"/>
      <protection/>
    </xf>
    <xf numFmtId="192" fontId="46" fillId="0" borderId="31" xfId="70" applyNumberFormat="1" applyFont="1" applyFill="1" applyBorder="1" applyAlignment="1">
      <alignment horizontal="distributed" vertical="center"/>
      <protection/>
    </xf>
    <xf numFmtId="192" fontId="46" fillId="0" borderId="29" xfId="70" applyNumberFormat="1" applyFont="1" applyFill="1" applyBorder="1" applyAlignment="1">
      <alignment horizontal="distributed" vertical="center"/>
      <protection/>
    </xf>
    <xf numFmtId="0" fontId="8" fillId="0" borderId="0" xfId="64" applyFont="1" applyBorder="1" applyAlignment="1">
      <alignment horizontal="distributed" vertical="center"/>
      <protection/>
    </xf>
    <xf numFmtId="192" fontId="46" fillId="0" borderId="36" xfId="70" applyNumberFormat="1" applyFont="1" applyFill="1" applyBorder="1" applyAlignment="1">
      <alignment horizontal="distributed" vertical="center"/>
      <protection/>
    </xf>
    <xf numFmtId="0" fontId="8" fillId="0" borderId="28" xfId="64" applyFont="1" applyBorder="1" applyAlignment="1">
      <alignment horizontal="distributed" vertical="center"/>
      <protection/>
    </xf>
    <xf numFmtId="190" fontId="46" fillId="0" borderId="30" xfId="70" applyNumberFormat="1" applyFont="1" applyFill="1" applyBorder="1" applyAlignment="1">
      <alignment horizontal="distributed" vertical="center"/>
      <protection/>
    </xf>
    <xf numFmtId="0" fontId="8" fillId="0" borderId="29" xfId="64" applyFont="1" applyBorder="1" applyAlignment="1">
      <alignment horizontal="distributed" vertical="center"/>
      <protection/>
    </xf>
    <xf numFmtId="0" fontId="8" fillId="0" borderId="29" xfId="64" applyFont="1" applyBorder="1" applyAlignment="1">
      <alignment horizontal="distributed" vertical="center"/>
      <protection/>
    </xf>
    <xf numFmtId="49" fontId="46" fillId="0" borderId="24" xfId="70" applyNumberFormat="1" applyFont="1" applyBorder="1" applyAlignment="1">
      <alignment horizontal="right" vertical="center"/>
      <protection/>
    </xf>
    <xf numFmtId="49" fontId="24" fillId="0" borderId="0" xfId="70" applyNumberFormat="1" applyFont="1" applyFill="1" applyBorder="1" applyAlignment="1">
      <alignment horizontal="distributed" vertical="center"/>
      <protection/>
    </xf>
    <xf numFmtId="0" fontId="8" fillId="0" borderId="0" xfId="64" applyFont="1" applyAlignment="1">
      <alignment horizontal="distributed" vertical="center"/>
      <protection/>
    </xf>
    <xf numFmtId="49" fontId="46" fillId="0" borderId="10" xfId="70" applyNumberFormat="1" applyFont="1" applyFill="1" applyBorder="1" applyAlignment="1">
      <alignment horizontal="distributed" vertical="center"/>
      <protection/>
    </xf>
    <xf numFmtId="0" fontId="8" fillId="0" borderId="10" xfId="64" applyFont="1" applyBorder="1" applyAlignment="1">
      <alignment horizontal="distributed" vertical="center"/>
      <protection/>
    </xf>
    <xf numFmtId="49" fontId="22" fillId="0" borderId="13" xfId="70" applyNumberFormat="1" applyFont="1" applyFill="1" applyBorder="1" applyAlignment="1">
      <alignment horizontal="distributed" vertical="center"/>
      <protection/>
    </xf>
    <xf numFmtId="0" fontId="10" fillId="0" borderId="31" xfId="63" applyFont="1" applyBorder="1" applyAlignment="1">
      <alignment horizontal="distributed" vertical="top" wrapText="1" readingOrder="1"/>
      <protection/>
    </xf>
    <xf numFmtId="0" fontId="10" fillId="0" borderId="29" xfId="63" applyFont="1" applyBorder="1" applyAlignment="1">
      <alignment horizontal="distributed" vertical="top" readingOrder="1"/>
      <protection/>
    </xf>
    <xf numFmtId="49" fontId="16" fillId="0" borderId="0" xfId="69" applyNumberFormat="1" applyFont="1" applyFill="1" applyBorder="1" applyAlignment="1">
      <alignment horizontal="distributed" vertical="center"/>
      <protection/>
    </xf>
    <xf numFmtId="0" fontId="9" fillId="0" borderId="0" xfId="63" applyFont="1" applyBorder="1" applyAlignment="1">
      <alignment horizontal="distributed" vertical="center"/>
      <protection/>
    </xf>
    <xf numFmtId="0" fontId="9" fillId="0" borderId="14" xfId="63" applyFont="1" applyBorder="1" applyAlignment="1">
      <alignment horizontal="distributed" vertical="center"/>
      <protection/>
    </xf>
    <xf numFmtId="49" fontId="16" fillId="0" borderId="10" xfId="69" applyNumberFormat="1" applyFont="1" applyFill="1" applyBorder="1" applyAlignment="1">
      <alignment horizontal="distributed" vertical="center"/>
      <protection/>
    </xf>
    <xf numFmtId="0" fontId="9" fillId="0" borderId="10" xfId="63" applyFont="1" applyBorder="1" applyAlignment="1">
      <alignment horizontal="distributed" vertical="center"/>
      <protection/>
    </xf>
    <xf numFmtId="0" fontId="9" fillId="0" borderId="17" xfId="63" applyFont="1" applyBorder="1" applyAlignment="1">
      <alignment horizontal="distributed" vertical="center"/>
      <protection/>
    </xf>
    <xf numFmtId="0" fontId="10" fillId="0" borderId="31" xfId="63" applyFont="1" applyBorder="1" applyAlignment="1">
      <alignment horizontal="distributed" vertical="top"/>
      <protection/>
    </xf>
    <xf numFmtId="0" fontId="10" fillId="0" borderId="29" xfId="63" applyFont="1" applyBorder="1" applyAlignment="1">
      <alignment horizontal="distributed" vertical="top"/>
      <protection/>
    </xf>
    <xf numFmtId="0" fontId="10" fillId="0" borderId="31" xfId="63" applyFont="1" applyBorder="1" applyAlignment="1">
      <alignment horizontal="distributed" vertical="top"/>
      <protection/>
    </xf>
    <xf numFmtId="0" fontId="10" fillId="0" borderId="29" xfId="63" applyFont="1" applyBorder="1" applyAlignment="1">
      <alignment horizontal="distributed" vertical="top"/>
      <protection/>
    </xf>
    <xf numFmtId="0" fontId="10" fillId="0" borderId="14" xfId="63" applyFont="1" applyBorder="1" applyAlignment="1">
      <alignment horizontal="distributed" vertical="top" wrapText="1" readingOrder="1"/>
      <protection/>
    </xf>
    <xf numFmtId="0" fontId="10" fillId="0" borderId="28" xfId="63" applyFont="1" applyBorder="1" applyAlignment="1">
      <alignment horizontal="distributed" vertical="top" wrapText="1" readingOrder="1"/>
      <protection/>
    </xf>
    <xf numFmtId="49" fontId="30" fillId="0" borderId="24" xfId="69" applyNumberFormat="1" applyFont="1" applyFill="1" applyBorder="1" applyAlignment="1">
      <alignment horizontal="distributed" vertical="center" wrapText="1"/>
      <protection/>
    </xf>
    <xf numFmtId="49" fontId="30" fillId="0" borderId="25" xfId="69" applyNumberFormat="1" applyFont="1" applyFill="1" applyBorder="1" applyAlignment="1">
      <alignment horizontal="distributed" vertical="center" wrapText="1"/>
      <protection/>
    </xf>
    <xf numFmtId="49" fontId="30" fillId="0" borderId="0" xfId="69" applyNumberFormat="1" applyFont="1" applyFill="1" applyBorder="1" applyAlignment="1">
      <alignment horizontal="distributed" vertical="center" wrapText="1"/>
      <protection/>
    </xf>
    <xf numFmtId="49" fontId="30" fillId="0" borderId="14" xfId="69" applyNumberFormat="1" applyFont="1" applyFill="1" applyBorder="1" applyAlignment="1">
      <alignment horizontal="distributed" vertical="center" wrapText="1"/>
      <protection/>
    </xf>
    <xf numFmtId="49" fontId="30" fillId="0" borderId="27" xfId="69" applyNumberFormat="1" applyFont="1" applyFill="1" applyBorder="1" applyAlignment="1">
      <alignment horizontal="distributed" vertical="center" wrapText="1"/>
      <protection/>
    </xf>
    <xf numFmtId="49" fontId="30" fillId="0" borderId="28" xfId="69" applyNumberFormat="1" applyFont="1" applyFill="1" applyBorder="1" applyAlignment="1">
      <alignment horizontal="distributed" vertical="center" wrapText="1"/>
      <protection/>
    </xf>
    <xf numFmtId="0" fontId="10" fillId="0" borderId="26" xfId="63" applyFont="1" applyBorder="1" applyAlignment="1">
      <alignment horizontal="distributed" vertical="center" wrapText="1"/>
      <protection/>
    </xf>
    <xf numFmtId="0" fontId="10" fillId="0" borderId="31" xfId="63" applyFont="1" applyBorder="1" applyAlignment="1">
      <alignment horizontal="distributed" vertical="center"/>
      <protection/>
    </xf>
    <xf numFmtId="49" fontId="24" fillId="0" borderId="11" xfId="69" applyNumberFormat="1" applyFont="1" applyFill="1" applyBorder="1" applyAlignment="1">
      <alignment horizontal="distributed" vertical="center"/>
      <protection/>
    </xf>
    <xf numFmtId="0" fontId="0" fillId="0" borderId="33" xfId="63" applyFont="1" applyBorder="1" applyAlignment="1">
      <alignment horizontal="distributed" vertical="center"/>
      <protection/>
    </xf>
    <xf numFmtId="0" fontId="10" fillId="0" borderId="30" xfId="63" applyFont="1" applyBorder="1" applyAlignment="1">
      <alignment horizontal="distributed" vertical="center"/>
      <protection/>
    </xf>
    <xf numFmtId="49" fontId="24" fillId="0" borderId="35" xfId="69" applyNumberFormat="1" applyFont="1" applyFill="1" applyBorder="1" applyAlignment="1">
      <alignment horizontal="distributed" vertical="center" indent="2"/>
      <protection/>
    </xf>
    <xf numFmtId="49" fontId="24" fillId="0" borderId="37" xfId="69" applyNumberFormat="1" applyFont="1" applyFill="1" applyBorder="1" applyAlignment="1">
      <alignment horizontal="distributed" vertical="center" indent="2"/>
      <protection/>
    </xf>
    <xf numFmtId="0" fontId="10" fillId="0" borderId="37" xfId="63" applyFont="1" applyBorder="1" applyAlignment="1">
      <alignment horizontal="distributed" vertical="center" indent="2"/>
      <protection/>
    </xf>
    <xf numFmtId="0" fontId="10" fillId="0" borderId="44" xfId="63" applyFont="1" applyBorder="1" applyAlignment="1">
      <alignment horizontal="distributed" vertical="center" indent="2"/>
      <protection/>
    </xf>
    <xf numFmtId="0" fontId="10" fillId="0" borderId="15" xfId="63" applyFont="1" applyBorder="1" applyAlignment="1">
      <alignment vertical="center"/>
      <protection/>
    </xf>
    <xf numFmtId="0" fontId="0" fillId="0" borderId="18" xfId="63" applyFont="1" applyBorder="1" applyAlignment="1">
      <alignment vertical="center"/>
      <protection/>
    </xf>
    <xf numFmtId="0" fontId="37" fillId="0" borderId="0" xfId="63" applyFont="1" applyAlignment="1">
      <alignment horizontal="right" vertical="center"/>
      <protection/>
    </xf>
    <xf numFmtId="0" fontId="0" fillId="0" borderId="37" xfId="63" applyFont="1" applyBorder="1" applyAlignment="1">
      <alignment horizontal="distributed" vertical="center" indent="1"/>
      <protection/>
    </xf>
    <xf numFmtId="0" fontId="0" fillId="0" borderId="44" xfId="63" applyFont="1" applyBorder="1" applyAlignment="1">
      <alignment horizontal="distributed" vertical="center" indent="1"/>
      <protection/>
    </xf>
    <xf numFmtId="0" fontId="37" fillId="0" borderId="0" xfId="63" applyFont="1" applyAlignment="1">
      <alignment horizontal="left" vertical="center"/>
      <protection/>
    </xf>
    <xf numFmtId="0" fontId="10" fillId="0" borderId="31" xfId="63" applyFont="1" applyBorder="1" applyAlignment="1">
      <alignment horizontal="distributed" vertical="top" wrapText="1" shrinkToFit="1" readingOrder="1"/>
      <protection/>
    </xf>
    <xf numFmtId="0" fontId="10" fillId="0" borderId="29" xfId="63" applyFont="1" applyBorder="1" applyAlignment="1">
      <alignment horizontal="distributed" vertical="top" shrinkToFit="1" readingOrder="1"/>
      <protection/>
    </xf>
    <xf numFmtId="0" fontId="10" fillId="0" borderId="31" xfId="63" applyFont="1" applyBorder="1" applyAlignment="1">
      <alignment vertical="center"/>
      <protection/>
    </xf>
    <xf numFmtId="0" fontId="10" fillId="0" borderId="29" xfId="63" applyFont="1" applyBorder="1" applyAlignment="1">
      <alignment vertical="center"/>
      <protection/>
    </xf>
    <xf numFmtId="0" fontId="0" fillId="0" borderId="24" xfId="67" applyFont="1" applyBorder="1" applyAlignment="1">
      <alignment horizontal="right" vertical="center"/>
      <protection/>
    </xf>
    <xf numFmtId="0" fontId="2" fillId="0" borderId="0" xfId="67" applyFont="1" applyAlignment="1">
      <alignment horizontal="center" vertical="center"/>
      <protection/>
    </xf>
    <xf numFmtId="0" fontId="0" fillId="0" borderId="10" xfId="67" applyFont="1" applyBorder="1" applyAlignment="1">
      <alignment horizontal="right" vertical="center"/>
      <protection/>
    </xf>
    <xf numFmtId="0" fontId="0" fillId="0" borderId="10" xfId="67" applyFont="1" applyBorder="1" applyAlignment="1">
      <alignment horizontal="right" vertical="center"/>
      <protection/>
    </xf>
    <xf numFmtId="0" fontId="0" fillId="0" borderId="33" xfId="67" applyFont="1" applyBorder="1" applyAlignment="1">
      <alignment horizontal="distributed" vertical="center"/>
      <protection/>
    </xf>
    <xf numFmtId="0" fontId="0" fillId="0" borderId="34" xfId="67" applyFont="1" applyBorder="1" applyAlignment="1">
      <alignment horizontal="distributed" vertical="center"/>
      <protection/>
    </xf>
    <xf numFmtId="0" fontId="0" fillId="0" borderId="11" xfId="67" applyFont="1" applyBorder="1" applyAlignment="1">
      <alignment horizontal="distributed" vertical="center"/>
      <protection/>
    </xf>
    <xf numFmtId="0" fontId="0" fillId="0" borderId="32" xfId="67" applyFont="1" applyBorder="1" applyAlignment="1">
      <alignment horizontal="distributed" vertical="center" wrapText="1"/>
      <protection/>
    </xf>
    <xf numFmtId="0" fontId="0" fillId="0" borderId="15" xfId="67" applyFont="1" applyBorder="1" applyAlignment="1">
      <alignment horizontal="distributed" vertical="center"/>
      <protection/>
    </xf>
    <xf numFmtId="0" fontId="0" fillId="0" borderId="18" xfId="67" applyFont="1" applyBorder="1" applyAlignment="1">
      <alignment horizontal="distributed" vertical="center"/>
      <protection/>
    </xf>
    <xf numFmtId="0" fontId="0" fillId="0" borderId="14" xfId="67" applyFont="1" applyBorder="1" applyAlignment="1">
      <alignment horizontal="distributed" vertical="center"/>
      <protection/>
    </xf>
    <xf numFmtId="0" fontId="0" fillId="0" borderId="31" xfId="67" applyFont="1" applyBorder="1" applyAlignment="1">
      <alignment horizontal="distributed" vertical="center"/>
      <protection/>
    </xf>
    <xf numFmtId="0" fontId="0" fillId="0" borderId="24" xfId="62" applyFont="1" applyFill="1" applyBorder="1" applyAlignment="1">
      <alignment horizontal="right" vertical="center"/>
      <protection/>
    </xf>
    <xf numFmtId="0" fontId="2" fillId="0" borderId="0" xfId="62" applyFont="1" applyAlignment="1">
      <alignment horizontal="center" vertical="center"/>
      <protection/>
    </xf>
    <xf numFmtId="0" fontId="0" fillId="0" borderId="33" xfId="62" applyFont="1" applyBorder="1" applyAlignment="1">
      <alignment horizontal="distributed" vertical="center"/>
      <protection/>
    </xf>
    <xf numFmtId="0" fontId="0" fillId="0" borderId="34" xfId="62" applyFont="1" applyBorder="1" applyAlignment="1">
      <alignment horizontal="distributed" vertical="center"/>
      <protection/>
    </xf>
    <xf numFmtId="0" fontId="0" fillId="0" borderId="11" xfId="62" applyFont="1" applyBorder="1" applyAlignment="1">
      <alignment horizontal="distributed" vertical="center"/>
      <protection/>
    </xf>
    <xf numFmtId="0" fontId="0" fillId="0" borderId="32" xfId="62" applyFont="1" applyBorder="1" applyAlignment="1">
      <alignment horizontal="distributed" vertical="center" wrapText="1"/>
      <protection/>
    </xf>
    <xf numFmtId="0" fontId="0" fillId="0" borderId="15" xfId="62" applyFont="1" applyBorder="1" applyAlignment="1">
      <alignment horizontal="distributed" vertical="center"/>
      <protection/>
    </xf>
    <xf numFmtId="0" fontId="0" fillId="0" borderId="18" xfId="62" applyFont="1" applyBorder="1" applyAlignment="1">
      <alignment horizontal="distributed" vertical="center"/>
      <protection/>
    </xf>
    <xf numFmtId="0" fontId="0" fillId="0" borderId="14" xfId="62" applyFont="1" applyBorder="1" applyAlignment="1">
      <alignment horizontal="distributed" vertical="center"/>
      <protection/>
    </xf>
    <xf numFmtId="0" fontId="0" fillId="0" borderId="31" xfId="62" applyFont="1" applyBorder="1" applyAlignment="1">
      <alignment horizontal="distributed" vertical="center"/>
      <protection/>
    </xf>
    <xf numFmtId="0" fontId="28" fillId="0" borderId="24" xfId="65" applyFont="1" applyBorder="1" applyAlignment="1">
      <alignment horizontal="left"/>
      <protection/>
    </xf>
    <xf numFmtId="0" fontId="28" fillId="0" borderId="24" xfId="65" applyFont="1" applyBorder="1" applyAlignment="1">
      <alignment horizontal="right"/>
      <protection/>
    </xf>
    <xf numFmtId="49" fontId="28" fillId="0" borderId="0" xfId="65" applyNumberFormat="1" applyFont="1" applyAlignment="1">
      <alignment horizontal="left" vertical="center"/>
      <protection/>
    </xf>
    <xf numFmtId="0" fontId="28" fillId="0" borderId="14" xfId="65" applyFont="1" applyFill="1" applyBorder="1" applyAlignment="1">
      <alignment horizontal="distributed" vertical="center"/>
      <protection/>
    </xf>
    <xf numFmtId="49" fontId="30" fillId="0" borderId="27" xfId="69" applyNumberFormat="1" applyFont="1" applyFill="1" applyBorder="1" applyAlignment="1">
      <alignment horizontal="distributed" vertical="center"/>
      <protection/>
    </xf>
    <xf numFmtId="0" fontId="28" fillId="0" borderId="27" xfId="65" applyFont="1" applyFill="1" applyBorder="1" applyAlignment="1">
      <alignment horizontal="distributed" vertical="center"/>
      <protection/>
    </xf>
    <xf numFmtId="49" fontId="30" fillId="0" borderId="13" xfId="69" applyNumberFormat="1" applyFont="1" applyFill="1" applyBorder="1" applyAlignment="1">
      <alignment horizontal="distributed" vertical="center"/>
      <protection/>
    </xf>
    <xf numFmtId="0" fontId="28" fillId="0" borderId="13" xfId="65" applyFont="1" applyFill="1" applyBorder="1" applyAlignment="1">
      <alignment horizontal="distributed" vertical="center"/>
      <protection/>
    </xf>
    <xf numFmtId="0" fontId="28" fillId="0" borderId="36" xfId="65" applyFont="1" applyFill="1" applyBorder="1" applyAlignment="1">
      <alignment horizontal="distributed" vertical="center"/>
      <protection/>
    </xf>
    <xf numFmtId="49" fontId="30" fillId="0" borderId="10" xfId="69" applyNumberFormat="1" applyFont="1" applyFill="1" applyBorder="1" applyAlignment="1">
      <alignment horizontal="distributed" vertical="center"/>
      <protection/>
    </xf>
    <xf numFmtId="49" fontId="30" fillId="0" borderId="0" xfId="69" applyNumberFormat="1" applyFont="1" applyFill="1" applyBorder="1" applyAlignment="1">
      <alignment horizontal="center" vertical="center"/>
      <protection/>
    </xf>
    <xf numFmtId="0" fontId="28" fillId="0" borderId="0" xfId="65" applyFont="1" applyFill="1" applyBorder="1" applyAlignment="1">
      <alignment horizontal="center" vertical="center"/>
      <protection/>
    </xf>
    <xf numFmtId="0" fontId="28" fillId="0" borderId="14" xfId="65" applyFont="1" applyFill="1" applyBorder="1" applyAlignment="1">
      <alignment horizontal="center" vertical="center"/>
      <protection/>
    </xf>
    <xf numFmtId="49" fontId="30" fillId="0" borderId="36" xfId="69" applyNumberFormat="1" applyFont="1" applyFill="1" applyBorder="1" applyAlignment="1">
      <alignment horizontal="distributed" vertical="center"/>
      <protection/>
    </xf>
    <xf numFmtId="49" fontId="30" fillId="0" borderId="14" xfId="69" applyNumberFormat="1" applyFont="1" applyFill="1" applyBorder="1" applyAlignment="1">
      <alignment horizontal="center" vertical="center"/>
      <protection/>
    </xf>
    <xf numFmtId="0" fontId="27" fillId="0" borderId="0" xfId="69" applyNumberFormat="1" applyFont="1" applyFill="1" applyBorder="1" applyAlignment="1">
      <alignment horizontal="left" vertical="center"/>
      <protection/>
    </xf>
    <xf numFmtId="0" fontId="28" fillId="0" borderId="10" xfId="65" applyFont="1" applyBorder="1" applyAlignment="1">
      <alignment horizontal="right"/>
      <protection/>
    </xf>
    <xf numFmtId="49" fontId="30" fillId="0" borderId="24" xfId="69" applyNumberFormat="1" applyFont="1" applyFill="1" applyBorder="1" applyAlignment="1">
      <alignment horizontal="center" vertical="center" wrapText="1"/>
      <protection/>
    </xf>
    <xf numFmtId="49" fontId="30" fillId="0" borderId="24" xfId="69" applyNumberFormat="1" applyFont="1" applyFill="1" applyBorder="1" applyAlignment="1">
      <alignment horizontal="center" vertical="center"/>
      <protection/>
    </xf>
    <xf numFmtId="49" fontId="30" fillId="0" borderId="25" xfId="69" applyNumberFormat="1" applyFont="1" applyFill="1" applyBorder="1" applyAlignment="1">
      <alignment horizontal="center" vertical="center"/>
      <protection/>
    </xf>
    <xf numFmtId="49" fontId="30" fillId="0" borderId="0" xfId="69" applyNumberFormat="1" applyFont="1" applyFill="1" applyBorder="1" applyAlignment="1">
      <alignment horizontal="center" vertical="center"/>
      <protection/>
    </xf>
    <xf numFmtId="49" fontId="30" fillId="0" borderId="14" xfId="69" applyNumberFormat="1" applyFont="1" applyFill="1" applyBorder="1" applyAlignment="1">
      <alignment horizontal="center" vertical="center"/>
      <protection/>
    </xf>
    <xf numFmtId="49" fontId="30" fillId="0" borderId="27" xfId="69" applyNumberFormat="1" applyFont="1" applyFill="1" applyBorder="1" applyAlignment="1">
      <alignment horizontal="center" vertical="center"/>
      <protection/>
    </xf>
    <xf numFmtId="49" fontId="30" fillId="0" borderId="28" xfId="69" applyNumberFormat="1" applyFont="1" applyFill="1" applyBorder="1" applyAlignment="1">
      <alignment horizontal="center" vertical="center"/>
      <protection/>
    </xf>
    <xf numFmtId="49" fontId="30" fillId="0" borderId="11" xfId="69" applyNumberFormat="1" applyFont="1" applyFill="1" applyBorder="1" applyAlignment="1">
      <alignment horizontal="distributed" vertical="center"/>
      <protection/>
    </xf>
    <xf numFmtId="49" fontId="30" fillId="0" borderId="33" xfId="69" applyNumberFormat="1" applyFont="1" applyFill="1" applyBorder="1" applyAlignment="1">
      <alignment horizontal="distributed" vertical="center"/>
      <protection/>
    </xf>
    <xf numFmtId="49" fontId="30" fillId="0" borderId="35" xfId="69" applyNumberFormat="1" applyFont="1" applyFill="1" applyBorder="1" applyAlignment="1">
      <alignment horizontal="distributed" vertical="center"/>
      <protection/>
    </xf>
    <xf numFmtId="49" fontId="30" fillId="0" borderId="37" xfId="69" applyNumberFormat="1" applyFont="1" applyFill="1" applyBorder="1" applyAlignment="1">
      <alignment horizontal="distributed" vertical="center"/>
      <protection/>
    </xf>
    <xf numFmtId="49" fontId="30" fillId="0" borderId="44" xfId="69" applyNumberFormat="1" applyFont="1" applyFill="1" applyBorder="1" applyAlignment="1">
      <alignment horizontal="distributed" vertical="center"/>
      <protection/>
    </xf>
    <xf numFmtId="0" fontId="27" fillId="0" borderId="0" xfId="69" applyNumberFormat="1" applyFont="1" applyFill="1" applyBorder="1" applyAlignment="1">
      <alignment horizontal="center" vertical="center"/>
      <protection/>
    </xf>
    <xf numFmtId="49" fontId="30" fillId="0" borderId="31" xfId="69" applyNumberFormat="1" applyFont="1" applyFill="1" applyBorder="1" applyAlignment="1">
      <alignment horizontal="distributed" vertical="center"/>
      <protection/>
    </xf>
    <xf numFmtId="49" fontId="24" fillId="0" borderId="30" xfId="69" applyNumberFormat="1" applyFont="1" applyFill="1" applyBorder="1" applyAlignment="1">
      <alignment horizontal="distributed" vertical="center" wrapText="1"/>
      <protection/>
    </xf>
    <xf numFmtId="49" fontId="24" fillId="0" borderId="31" xfId="69" applyNumberFormat="1" applyFont="1" applyFill="1" applyBorder="1" applyAlignment="1">
      <alignment horizontal="distributed" vertical="center"/>
      <protection/>
    </xf>
    <xf numFmtId="49" fontId="24" fillId="0" borderId="29" xfId="69" applyNumberFormat="1" applyFont="1" applyFill="1" applyBorder="1" applyAlignment="1">
      <alignment horizontal="distributed" vertical="center"/>
      <protection/>
    </xf>
    <xf numFmtId="0" fontId="28" fillId="0" borderId="30" xfId="62" applyFont="1" applyBorder="1" applyAlignment="1">
      <alignment horizontal="center" vertical="center" wrapText="1"/>
      <protection/>
    </xf>
    <xf numFmtId="0" fontId="28" fillId="0" borderId="31" xfId="62" applyFont="1" applyBorder="1" applyAlignment="1">
      <alignment horizontal="center" vertical="center" wrapText="1"/>
      <protection/>
    </xf>
    <xf numFmtId="0" fontId="28" fillId="0" borderId="29" xfId="62" applyFont="1" applyBorder="1" applyAlignment="1">
      <alignment horizontal="center" vertical="center" wrapText="1"/>
      <protection/>
    </xf>
    <xf numFmtId="0" fontId="28" fillId="0" borderId="30" xfId="62" applyFont="1" applyBorder="1" applyAlignment="1">
      <alignment horizontal="distributed" vertical="center" wrapText="1"/>
      <protection/>
    </xf>
    <xf numFmtId="0" fontId="28" fillId="0" borderId="31" xfId="62" applyFont="1" applyBorder="1" applyAlignment="1">
      <alignment horizontal="distributed" vertical="center" wrapText="1"/>
      <protection/>
    </xf>
    <xf numFmtId="0" fontId="28" fillId="0" borderId="29" xfId="62" applyFont="1" applyBorder="1" applyAlignment="1">
      <alignment horizontal="distributed" vertical="center" wrapText="1"/>
      <protection/>
    </xf>
    <xf numFmtId="0" fontId="28" fillId="0" borderId="15" xfId="62" applyFont="1" applyBorder="1" applyAlignment="1">
      <alignment horizontal="distributed" vertical="center"/>
      <protection/>
    </xf>
    <xf numFmtId="0" fontId="40" fillId="0" borderId="0" xfId="62" applyFont="1" applyAlignment="1">
      <alignment horizontal="center" vertical="center"/>
      <protection/>
    </xf>
    <xf numFmtId="0" fontId="28" fillId="0" borderId="25" xfId="62" applyFont="1" applyBorder="1" applyAlignment="1">
      <alignment horizontal="center" vertical="center"/>
      <protection/>
    </xf>
    <xf numFmtId="0" fontId="28" fillId="0" borderId="28" xfId="62" applyFont="1" applyBorder="1" applyAlignment="1">
      <alignment horizontal="center" vertical="center"/>
      <protection/>
    </xf>
    <xf numFmtId="0" fontId="41" fillId="0" borderId="0" xfId="62" applyFont="1" applyAlignment="1">
      <alignment horizontal="center" vertical="center"/>
      <protection/>
    </xf>
    <xf numFmtId="0" fontId="28" fillId="0" borderId="24" xfId="62" applyFont="1" applyBorder="1" applyAlignment="1">
      <alignment horizontal="distributed" vertical="center"/>
      <protection/>
    </xf>
    <xf numFmtId="0" fontId="28" fillId="0" borderId="27" xfId="62" applyFont="1" applyBorder="1" applyAlignment="1">
      <alignment horizontal="distributed" vertical="center"/>
      <protection/>
    </xf>
    <xf numFmtId="0" fontId="0" fillId="0" borderId="26" xfId="62" applyFont="1" applyBorder="1" applyAlignment="1">
      <alignment horizontal="distributed" vertical="center"/>
      <protection/>
    </xf>
    <xf numFmtId="0" fontId="0" fillId="0" borderId="29" xfId="62" applyFont="1" applyBorder="1" applyAlignment="1">
      <alignment horizontal="distributed" vertical="center"/>
      <protection/>
    </xf>
    <xf numFmtId="49" fontId="24" fillId="0" borderId="0" xfId="68" applyNumberFormat="1" applyFont="1" applyFill="1" applyBorder="1" applyAlignment="1">
      <alignment horizontal="distributed" vertical="center"/>
      <protection/>
    </xf>
    <xf numFmtId="0" fontId="42" fillId="0" borderId="0" xfId="69" applyNumberFormat="1" applyFont="1" applyFill="1" applyBorder="1" applyAlignment="1">
      <alignment horizontal="right" vertical="center"/>
      <protection/>
    </xf>
    <xf numFmtId="0" fontId="42" fillId="0" borderId="0" xfId="69" applyNumberFormat="1" applyFont="1" applyFill="1" applyBorder="1" applyAlignment="1">
      <alignment horizontal="left" vertical="center"/>
      <protection/>
    </xf>
    <xf numFmtId="49" fontId="20" fillId="0" borderId="10" xfId="69" applyNumberFormat="1" applyFont="1" applyFill="1" applyBorder="1" applyAlignment="1">
      <alignment horizontal="right" vertical="top"/>
      <protection/>
    </xf>
    <xf numFmtId="49" fontId="30" fillId="0" borderId="24" xfId="69" applyNumberFormat="1" applyFont="1" applyFill="1" applyBorder="1" applyAlignment="1">
      <alignment horizontal="distributed" vertical="center"/>
      <protection/>
    </xf>
    <xf numFmtId="0" fontId="26" fillId="0" borderId="25" xfId="63" applyBorder="1" applyAlignment="1">
      <alignment horizontal="distributed" vertical="center"/>
      <protection/>
    </xf>
    <xf numFmtId="0" fontId="26" fillId="0" borderId="0" xfId="63" applyAlignment="1">
      <alignment horizontal="distributed" vertical="center"/>
      <protection/>
    </xf>
    <xf numFmtId="0" fontId="26" fillId="0" borderId="14" xfId="63" applyBorder="1" applyAlignment="1">
      <alignment horizontal="distributed" vertical="center"/>
      <protection/>
    </xf>
    <xf numFmtId="0" fontId="26" fillId="0" borderId="27" xfId="63" applyBorder="1" applyAlignment="1">
      <alignment horizontal="distributed" vertical="center"/>
      <protection/>
    </xf>
    <xf numFmtId="0" fontId="26" fillId="0" borderId="28" xfId="63" applyBorder="1" applyAlignment="1">
      <alignment horizontal="distributed" vertical="center"/>
      <protection/>
    </xf>
    <xf numFmtId="49" fontId="30" fillId="0" borderId="26" xfId="69" applyNumberFormat="1" applyFont="1" applyFill="1" applyBorder="1" applyAlignment="1">
      <alignment horizontal="distributed" vertical="top" wrapText="1"/>
      <protection/>
    </xf>
    <xf numFmtId="49" fontId="30" fillId="0" borderId="31" xfId="69" applyNumberFormat="1" applyFont="1" applyFill="1" applyBorder="1" applyAlignment="1">
      <alignment horizontal="distributed" vertical="top" wrapText="1"/>
      <protection/>
    </xf>
    <xf numFmtId="49" fontId="30" fillId="0" borderId="29" xfId="69" applyNumberFormat="1" applyFont="1" applyFill="1" applyBorder="1" applyAlignment="1">
      <alignment horizontal="distributed" vertical="top" wrapText="1"/>
      <protection/>
    </xf>
    <xf numFmtId="0" fontId="28" fillId="0" borderId="33" xfId="63" applyFont="1" applyBorder="1" applyAlignment="1">
      <alignment horizontal="distributed" vertical="center"/>
      <protection/>
    </xf>
    <xf numFmtId="49" fontId="30" fillId="0" borderId="30" xfId="69" applyNumberFormat="1" applyFont="1" applyFill="1" applyBorder="1" applyAlignment="1">
      <alignment horizontal="distributed" vertical="top" wrapText="1"/>
      <protection/>
    </xf>
    <xf numFmtId="0" fontId="28" fillId="0" borderId="29" xfId="71" applyFont="1" applyFill="1" applyBorder="1" applyAlignment="1">
      <alignment horizontal="distributed" vertical="top" wrapText="1"/>
      <protection/>
    </xf>
    <xf numFmtId="0" fontId="28" fillId="0" borderId="37" xfId="63" applyFont="1" applyBorder="1" applyAlignment="1">
      <alignment horizontal="distributed" vertical="center"/>
      <protection/>
    </xf>
    <xf numFmtId="0" fontId="28" fillId="0" borderId="44" xfId="63" applyFont="1" applyBorder="1" applyAlignment="1">
      <alignment horizontal="distributed" vertical="center"/>
      <protection/>
    </xf>
    <xf numFmtId="49" fontId="24" fillId="0" borderId="24" xfId="69" applyNumberFormat="1" applyFont="1" applyBorder="1" applyAlignment="1">
      <alignment horizontal="right" vertical="center"/>
      <protection/>
    </xf>
    <xf numFmtId="49" fontId="24" fillId="0" borderId="35" xfId="69" applyNumberFormat="1" applyFont="1" applyFill="1" applyBorder="1" applyAlignment="1">
      <alignment horizontal="distributed" vertical="center"/>
      <protection/>
    </xf>
    <xf numFmtId="0" fontId="10" fillId="0" borderId="37" xfId="63" applyFont="1" applyBorder="1" applyAlignment="1">
      <alignment horizontal="distributed" vertical="center"/>
      <protection/>
    </xf>
    <xf numFmtId="0" fontId="10" fillId="0" borderId="44" xfId="63" applyFont="1" applyBorder="1" applyAlignment="1">
      <alignment horizontal="distributed" vertical="center"/>
      <protection/>
    </xf>
    <xf numFmtId="49" fontId="16" fillId="0" borderId="35" xfId="69" applyNumberFormat="1" applyFont="1" applyFill="1" applyBorder="1" applyAlignment="1">
      <alignment horizontal="distributed" vertical="center"/>
      <protection/>
    </xf>
    <xf numFmtId="0" fontId="9" fillId="0" borderId="37" xfId="63" applyFont="1" applyBorder="1" applyAlignment="1">
      <alignment horizontal="distributed" vertical="center"/>
      <protection/>
    </xf>
    <xf numFmtId="49" fontId="24" fillId="0" borderId="13" xfId="69" applyNumberFormat="1" applyFont="1" applyFill="1" applyBorder="1" applyAlignment="1">
      <alignment horizontal="distributed" vertical="center"/>
      <protection/>
    </xf>
    <xf numFmtId="49" fontId="24" fillId="0" borderId="36" xfId="69" applyNumberFormat="1" applyFont="1" applyFill="1" applyBorder="1" applyAlignment="1">
      <alignment horizontal="distributed" vertical="center"/>
      <protection/>
    </xf>
    <xf numFmtId="49" fontId="30" fillId="0" borderId="14" xfId="69" applyNumberFormat="1" applyFont="1" applyFill="1" applyBorder="1" applyAlignment="1">
      <alignment horizontal="left" vertical="center"/>
      <protection/>
    </xf>
    <xf numFmtId="49" fontId="24" fillId="0" borderId="14" xfId="69" applyNumberFormat="1" applyFont="1" applyFill="1" applyBorder="1" applyAlignment="1">
      <alignment horizontal="distributed" vertical="center"/>
      <protection/>
    </xf>
    <xf numFmtId="49" fontId="30" fillId="0" borderId="25" xfId="69" applyNumberFormat="1" applyFont="1" applyFill="1" applyBorder="1" applyAlignment="1">
      <alignment horizontal="distributed" vertical="center"/>
      <protection/>
    </xf>
    <xf numFmtId="49" fontId="30" fillId="0" borderId="0" xfId="69" applyNumberFormat="1" applyFont="1" applyFill="1" applyBorder="1" applyAlignment="1">
      <alignment horizontal="distributed" vertical="center"/>
      <protection/>
    </xf>
    <xf numFmtId="49" fontId="30" fillId="0" borderId="14" xfId="69" applyNumberFormat="1" applyFont="1" applyFill="1" applyBorder="1" applyAlignment="1">
      <alignment horizontal="distributed" vertical="center"/>
      <protection/>
    </xf>
    <xf numFmtId="49" fontId="30" fillId="0" borderId="27" xfId="69" applyNumberFormat="1" applyFont="1" applyFill="1" applyBorder="1" applyAlignment="1">
      <alignment horizontal="distributed" vertical="center"/>
      <protection/>
    </xf>
    <xf numFmtId="49" fontId="30" fillId="0" borderId="28" xfId="69" applyNumberFormat="1" applyFont="1" applyFill="1" applyBorder="1" applyAlignment="1">
      <alignment horizontal="distributed" vertical="center"/>
      <protection/>
    </xf>
    <xf numFmtId="49" fontId="30" fillId="0" borderId="35" xfId="69" applyNumberFormat="1" applyFont="1" applyFill="1" applyBorder="1" applyAlignment="1">
      <alignment horizontal="justify" vertical="center" wrapText="1"/>
      <protection/>
    </xf>
    <xf numFmtId="0" fontId="28" fillId="0" borderId="13" xfId="63" applyFont="1" applyBorder="1" applyAlignment="1">
      <alignment horizontal="justify" vertical="center" wrapText="1"/>
      <protection/>
    </xf>
    <xf numFmtId="0" fontId="28" fillId="0" borderId="36" xfId="63" applyFont="1" applyBorder="1" applyAlignment="1">
      <alignment horizontal="justify" vertical="center" wrapText="1"/>
      <protection/>
    </xf>
    <xf numFmtId="0" fontId="0" fillId="0" borderId="37" xfId="0" applyBorder="1" applyAlignment="1">
      <alignment/>
    </xf>
    <xf numFmtId="49" fontId="30" fillId="0" borderId="31" xfId="69" applyNumberFormat="1" applyFont="1" applyFill="1" applyBorder="1" applyAlignment="1">
      <alignment horizontal="distributed" vertical="top" wrapText="1"/>
      <protection/>
    </xf>
    <xf numFmtId="49" fontId="30" fillId="0" borderId="35" xfId="69" applyNumberFormat="1" applyFont="1" applyFill="1" applyBorder="1" applyAlignment="1">
      <alignment horizontal="left" vertical="center" wrapText="1"/>
      <protection/>
    </xf>
    <xf numFmtId="0" fontId="28" fillId="0" borderId="13" xfId="63" applyFont="1" applyBorder="1" applyAlignment="1">
      <alignment horizontal="left" vertical="center" wrapText="1"/>
      <protection/>
    </xf>
    <xf numFmtId="0" fontId="28" fillId="0" borderId="36" xfId="63" applyFont="1" applyBorder="1" applyAlignment="1">
      <alignment horizontal="left" vertical="center" wrapText="1"/>
      <protection/>
    </xf>
    <xf numFmtId="49" fontId="24" fillId="0" borderId="30" xfId="69" applyNumberFormat="1" applyFont="1" applyFill="1" applyBorder="1" applyAlignment="1">
      <alignment horizontal="distributed" vertical="top" wrapText="1"/>
      <protection/>
    </xf>
    <xf numFmtId="49" fontId="24" fillId="0" borderId="29" xfId="69" applyNumberFormat="1" applyFont="1" applyFill="1" applyBorder="1" applyAlignment="1">
      <alignment horizontal="distributed" vertical="top" wrapText="1"/>
      <protection/>
    </xf>
    <xf numFmtId="0" fontId="29" fillId="0" borderId="0" xfId="63" applyFont="1" applyAlignment="1">
      <alignment horizontal="left" vertical="center"/>
      <protection/>
    </xf>
    <xf numFmtId="49" fontId="20" fillId="0" borderId="0" xfId="69" applyNumberFormat="1" applyFont="1" applyFill="1" applyBorder="1" applyAlignment="1">
      <alignment horizontal="distributed" vertical="center"/>
      <protection/>
    </xf>
    <xf numFmtId="0" fontId="20" fillId="0" borderId="0" xfId="69" applyNumberFormat="1" applyFont="1" applyFill="1" applyBorder="1" applyAlignment="1">
      <alignment horizontal="distributed" vertical="center"/>
      <protection/>
    </xf>
    <xf numFmtId="0" fontId="20" fillId="0" borderId="10" xfId="69" applyNumberFormat="1" applyFont="1" applyFill="1" applyBorder="1" applyAlignment="1">
      <alignment horizontal="distributed" vertical="center"/>
      <protection/>
    </xf>
    <xf numFmtId="0" fontId="6" fillId="0" borderId="0" xfId="63" applyFont="1" applyAlignment="1">
      <alignment horizontal="right" vertical="center"/>
      <protection/>
    </xf>
    <xf numFmtId="0" fontId="6" fillId="0" borderId="0" xfId="63" applyFont="1" applyAlignment="1">
      <alignment horizontal="left" vertical="center"/>
      <protection/>
    </xf>
    <xf numFmtId="49" fontId="20" fillId="0" borderId="24" xfId="69" applyNumberFormat="1" applyFont="1" applyFill="1" applyBorder="1" applyAlignment="1">
      <alignment horizontal="center" vertical="center" wrapText="1"/>
      <protection/>
    </xf>
    <xf numFmtId="49" fontId="20" fillId="0" borderId="0" xfId="69" applyNumberFormat="1" applyFont="1" applyFill="1" applyBorder="1" applyAlignment="1">
      <alignment horizontal="center" vertical="center" wrapText="1"/>
      <protection/>
    </xf>
    <xf numFmtId="49" fontId="20" fillId="0" borderId="27" xfId="69" applyNumberFormat="1" applyFont="1" applyFill="1" applyBorder="1" applyAlignment="1">
      <alignment horizontal="center" vertical="center" wrapText="1"/>
      <protection/>
    </xf>
    <xf numFmtId="49" fontId="20" fillId="0" borderId="26" xfId="69" applyNumberFormat="1" applyFont="1" applyFill="1" applyBorder="1" applyAlignment="1">
      <alignment horizontal="distributed" vertical="center" wrapText="1"/>
      <protection/>
    </xf>
    <xf numFmtId="49" fontId="20" fillId="0" borderId="31" xfId="69" applyNumberFormat="1" applyFont="1" applyFill="1" applyBorder="1" applyAlignment="1">
      <alignment horizontal="distributed" vertical="center" wrapText="1"/>
      <protection/>
    </xf>
    <xf numFmtId="49" fontId="20" fillId="0" borderId="29" xfId="69" applyNumberFormat="1" applyFont="1" applyFill="1" applyBorder="1" applyAlignment="1">
      <alignment horizontal="distributed" vertical="center" wrapText="1"/>
      <protection/>
    </xf>
    <xf numFmtId="49" fontId="30" fillId="0" borderId="26" xfId="69" applyNumberFormat="1" applyFont="1" applyFill="1" applyBorder="1" applyAlignment="1">
      <alignment horizontal="distributed" vertical="center" wrapText="1"/>
      <protection/>
    </xf>
    <xf numFmtId="49" fontId="30" fillId="0" borderId="31" xfId="69" applyNumberFormat="1" applyFont="1" applyFill="1" applyBorder="1" applyAlignment="1">
      <alignment horizontal="distributed" vertical="center" wrapText="1"/>
      <protection/>
    </xf>
    <xf numFmtId="49" fontId="30" fillId="0" borderId="29" xfId="69" applyNumberFormat="1" applyFont="1" applyFill="1" applyBorder="1" applyAlignment="1">
      <alignment horizontal="distributed" vertical="center" wrapText="1"/>
      <protection/>
    </xf>
    <xf numFmtId="49" fontId="30" fillId="0" borderId="32" xfId="69" applyNumberFormat="1" applyFont="1" applyFill="1" applyBorder="1" applyAlignment="1">
      <alignment horizontal="distributed" vertical="center" wrapText="1"/>
      <protection/>
    </xf>
    <xf numFmtId="49" fontId="30" fillId="0" borderId="15" xfId="69" applyNumberFormat="1" applyFont="1" applyFill="1" applyBorder="1" applyAlignment="1">
      <alignment horizontal="distributed" vertical="center" wrapText="1"/>
      <protection/>
    </xf>
    <xf numFmtId="49" fontId="30" fillId="0" borderId="18" xfId="69" applyNumberFormat="1" applyFont="1" applyFill="1" applyBorder="1" applyAlignment="1">
      <alignment horizontal="distributed" vertical="center" wrapText="1"/>
      <protection/>
    </xf>
    <xf numFmtId="49" fontId="30" fillId="0" borderId="10" xfId="68" applyNumberFormat="1" applyFont="1" applyFill="1" applyBorder="1" applyAlignment="1">
      <alignment horizontal="distributed" vertical="center"/>
      <protection/>
    </xf>
    <xf numFmtId="49" fontId="20" fillId="0" borderId="24" xfId="68" applyNumberFormat="1" applyFont="1" applyBorder="1" applyAlignment="1">
      <alignment horizontal="right" vertical="center"/>
      <protection/>
    </xf>
    <xf numFmtId="0" fontId="41" fillId="0" borderId="0" xfId="71" applyFont="1" applyFill="1" applyAlignment="1">
      <alignment horizontal="center" vertical="center" wrapText="1"/>
      <protection/>
    </xf>
    <xf numFmtId="0" fontId="41" fillId="0" borderId="0" xfId="71" applyFont="1" applyFill="1" applyAlignment="1">
      <alignment horizontal="center" vertical="center"/>
      <protection/>
    </xf>
    <xf numFmtId="0" fontId="0" fillId="0" borderId="10" xfId="71" applyFont="1" applyFill="1" applyBorder="1" applyAlignment="1">
      <alignment horizontal="right" vertical="center"/>
      <protection/>
    </xf>
    <xf numFmtId="0" fontId="0" fillId="0" borderId="10" xfId="71" applyFont="1" applyFill="1" applyBorder="1" applyAlignment="1">
      <alignment horizontal="right" vertical="center"/>
      <protection/>
    </xf>
    <xf numFmtId="0" fontId="0" fillId="0" borderId="24" xfId="71" applyFont="1" applyFill="1" applyBorder="1" applyAlignment="1">
      <alignment horizontal="distributed" vertical="center" indent="1"/>
      <protection/>
    </xf>
    <xf numFmtId="0" fontId="0" fillId="0" borderId="24" xfId="71" applyFont="1" applyFill="1" applyBorder="1" applyAlignment="1">
      <alignment horizontal="distributed" vertical="center" indent="1"/>
      <protection/>
    </xf>
    <xf numFmtId="0" fontId="0" fillId="0" borderId="25" xfId="71" applyFont="1" applyFill="1" applyBorder="1" applyAlignment="1">
      <alignment horizontal="distributed" vertical="center" indent="1"/>
      <protection/>
    </xf>
    <xf numFmtId="0" fontId="0" fillId="0" borderId="27" xfId="71" applyFont="1" applyFill="1" applyBorder="1" applyAlignment="1">
      <alignment horizontal="distributed" vertical="center" indent="1"/>
      <protection/>
    </xf>
    <xf numFmtId="0" fontId="0" fillId="0" borderId="28" xfId="71" applyFont="1" applyFill="1" applyBorder="1" applyAlignment="1">
      <alignment horizontal="distributed" vertical="center" indent="1"/>
      <protection/>
    </xf>
    <xf numFmtId="0" fontId="0" fillId="0" borderId="26" xfId="71" applyFont="1" applyFill="1" applyBorder="1" applyAlignment="1">
      <alignment horizontal="distributed" vertical="center"/>
      <protection/>
    </xf>
    <xf numFmtId="0" fontId="0" fillId="0" borderId="29" xfId="71" applyFont="1" applyFill="1" applyBorder="1" applyAlignment="1">
      <alignment horizontal="distributed" vertical="center"/>
      <protection/>
    </xf>
    <xf numFmtId="49" fontId="30" fillId="0" borderId="0" xfId="68" applyNumberFormat="1" applyFont="1" applyFill="1" applyBorder="1" applyAlignment="1">
      <alignment horizontal="distributed" vertical="center"/>
      <protection/>
    </xf>
    <xf numFmtId="49" fontId="20" fillId="0" borderId="13" xfId="69" applyNumberFormat="1" applyFont="1" applyFill="1" applyBorder="1" applyAlignment="1">
      <alignment wrapText="1"/>
      <protection/>
    </xf>
    <xf numFmtId="49" fontId="20" fillId="0" borderId="36" xfId="69" applyNumberFormat="1" applyFont="1" applyFill="1" applyBorder="1" applyAlignment="1">
      <alignment wrapText="1"/>
      <protection/>
    </xf>
    <xf numFmtId="49" fontId="30" fillId="0" borderId="24" xfId="69" applyNumberFormat="1" applyFont="1" applyBorder="1" applyAlignment="1">
      <alignment horizontal="right" vertical="center"/>
      <protection/>
    </xf>
    <xf numFmtId="0" fontId="33" fillId="0" borderId="0" xfId="69" applyNumberFormat="1" applyFont="1" applyFill="1" applyBorder="1" applyAlignment="1">
      <alignment horizontal="center" vertical="center"/>
      <protection/>
    </xf>
    <xf numFmtId="0" fontId="41" fillId="0" borderId="0" xfId="63" applyFont="1" applyAlignment="1">
      <alignment horizontal="center" vertical="center"/>
      <protection/>
    </xf>
    <xf numFmtId="49" fontId="20" fillId="0" borderId="24" xfId="69" applyNumberFormat="1" applyFont="1" applyFill="1" applyBorder="1" applyAlignment="1">
      <alignment horizontal="center"/>
      <protection/>
    </xf>
    <xf numFmtId="49" fontId="20" fillId="0" borderId="25" xfId="69" applyNumberFormat="1" applyFont="1" applyFill="1" applyBorder="1" applyAlignment="1">
      <alignment horizontal="center"/>
      <protection/>
    </xf>
    <xf numFmtId="49" fontId="30" fillId="0" borderId="11" xfId="69" applyNumberFormat="1" applyFont="1" applyFill="1" applyBorder="1" applyAlignment="1">
      <alignment horizontal="center" vertical="center"/>
      <protection/>
    </xf>
    <xf numFmtId="0" fontId="28" fillId="0" borderId="33" xfId="63" applyFont="1" applyBorder="1" applyAlignment="1">
      <alignment horizontal="center" vertical="center"/>
      <protection/>
    </xf>
    <xf numFmtId="0" fontId="28" fillId="0" borderId="34" xfId="63" applyFont="1" applyBorder="1" applyAlignment="1">
      <alignment horizontal="center" vertical="center"/>
      <protection/>
    </xf>
    <xf numFmtId="0" fontId="0" fillId="0" borderId="0" xfId="63" applyFont="1" applyAlignment="1">
      <alignment horizontal="distributed" vertical="center"/>
      <protection/>
    </xf>
    <xf numFmtId="0" fontId="0" fillId="0" borderId="14" xfId="63" applyFont="1" applyBorder="1" applyAlignment="1">
      <alignment horizontal="distributed" vertical="center"/>
      <protection/>
    </xf>
    <xf numFmtId="49" fontId="30" fillId="0" borderId="15" xfId="69" applyNumberFormat="1" applyFont="1" applyFill="1" applyBorder="1" applyAlignment="1">
      <alignment horizontal="distributed" vertical="center"/>
      <protection/>
    </xf>
    <xf numFmtId="49" fontId="20" fillId="0" borderId="10" xfId="68" applyNumberFormat="1" applyFont="1" applyFill="1" applyBorder="1" applyAlignment="1">
      <alignment horizontal="distributed" vertical="center"/>
      <protection/>
    </xf>
    <xf numFmtId="0" fontId="0" fillId="0" borderId="10" xfId="62" applyFont="1" applyBorder="1" applyAlignment="1">
      <alignment horizontal="distributed" vertical="center"/>
      <protection/>
    </xf>
    <xf numFmtId="49" fontId="20" fillId="0" borderId="13" xfId="68" applyNumberFormat="1" applyFont="1" applyFill="1" applyBorder="1" applyAlignment="1">
      <alignment horizontal="distributed" vertical="center"/>
      <protection/>
    </xf>
    <xf numFmtId="0" fontId="0" fillId="0" borderId="13" xfId="62" applyFont="1" applyBorder="1" applyAlignment="1">
      <alignment vertical="center"/>
      <protection/>
    </xf>
    <xf numFmtId="49" fontId="20" fillId="0" borderId="0" xfId="68" applyNumberFormat="1" applyFont="1" applyFill="1" applyBorder="1" applyAlignment="1">
      <alignment horizontal="distributed" vertical="center"/>
      <protection/>
    </xf>
    <xf numFmtId="0" fontId="0" fillId="0" borderId="0" xfId="62" applyFont="1" applyAlignment="1">
      <alignment horizontal="distributed" vertical="center"/>
      <protection/>
    </xf>
    <xf numFmtId="0" fontId="0" fillId="0" borderId="24" xfId="71" applyFont="1" applyBorder="1" applyAlignment="1">
      <alignment horizontal="right" vertical="center"/>
      <protection/>
    </xf>
    <xf numFmtId="49" fontId="20" fillId="0" borderId="24" xfId="68" applyNumberFormat="1" applyFont="1" applyFill="1" applyBorder="1" applyAlignment="1">
      <alignment horizontal="center" vertical="top"/>
      <protection/>
    </xf>
    <xf numFmtId="49" fontId="20" fillId="0" borderId="26" xfId="68" applyNumberFormat="1" applyFont="1" applyFill="1" applyBorder="1" applyAlignment="1">
      <alignment horizontal="distributed" vertical="center"/>
      <protection/>
    </xf>
    <xf numFmtId="49" fontId="20" fillId="0" borderId="31" xfId="68" applyNumberFormat="1" applyFont="1" applyFill="1" applyBorder="1" applyAlignment="1">
      <alignment horizontal="distributed" vertical="center"/>
      <protection/>
    </xf>
    <xf numFmtId="49" fontId="20" fillId="0" borderId="29" xfId="68" applyNumberFormat="1" applyFont="1" applyFill="1" applyBorder="1" applyAlignment="1">
      <alignment horizontal="distributed" vertical="center"/>
      <protection/>
    </xf>
    <xf numFmtId="49" fontId="20" fillId="0" borderId="31" xfId="68" applyNumberFormat="1" applyFont="1" applyFill="1" applyBorder="1" applyAlignment="1">
      <alignment horizontal="distributed" vertical="center"/>
      <protection/>
    </xf>
    <xf numFmtId="49" fontId="20" fillId="0" borderId="0" xfId="68" applyNumberFormat="1" applyFont="1" applyFill="1" applyBorder="1" applyAlignment="1">
      <alignment horizontal="distributed" vertical="center"/>
      <protection/>
    </xf>
    <xf numFmtId="0" fontId="22" fillId="0" borderId="0" xfId="69" applyNumberFormat="1" applyFont="1" applyFill="1" applyBorder="1" applyAlignment="1">
      <alignment horizontal="center" vertical="top"/>
      <protection/>
    </xf>
    <xf numFmtId="0" fontId="0" fillId="0" borderId="24" xfId="71" applyFont="1" applyBorder="1" applyAlignment="1">
      <alignment horizontal="distributed" vertical="center"/>
      <protection/>
    </xf>
    <xf numFmtId="0" fontId="0" fillId="0" borderId="25" xfId="71" applyFont="1" applyBorder="1" applyAlignment="1">
      <alignment horizontal="distributed" vertical="center"/>
      <protection/>
    </xf>
    <xf numFmtId="0" fontId="0" fillId="0" borderId="27" xfId="71" applyFont="1" applyBorder="1" applyAlignment="1">
      <alignment horizontal="distributed" vertical="center"/>
      <protection/>
    </xf>
    <xf numFmtId="0" fontId="0" fillId="0" borderId="28" xfId="71" applyFont="1" applyBorder="1" applyAlignment="1">
      <alignment horizontal="distributed" vertical="center"/>
      <protection/>
    </xf>
    <xf numFmtId="49" fontId="20" fillId="0" borderId="11" xfId="69" applyNumberFormat="1" applyFont="1" applyFill="1" applyBorder="1" applyAlignment="1">
      <alignment horizontal="distributed" vertical="center"/>
      <protection/>
    </xf>
    <xf numFmtId="49" fontId="20" fillId="0" borderId="33" xfId="69" applyNumberFormat="1" applyFont="1" applyFill="1" applyBorder="1" applyAlignment="1">
      <alignment horizontal="distributed" vertical="center"/>
      <protection/>
    </xf>
    <xf numFmtId="49" fontId="20" fillId="0" borderId="14" xfId="69" applyNumberFormat="1" applyFont="1" applyFill="1" applyBorder="1" applyAlignment="1">
      <alignment horizontal="distributed" vertical="center"/>
      <protection/>
    </xf>
    <xf numFmtId="0" fontId="0" fillId="0" borderId="15" xfId="0" applyFont="1" applyBorder="1" applyAlignment="1">
      <alignment horizontal="distributed" vertical="distributed"/>
    </xf>
    <xf numFmtId="0" fontId="0" fillId="0" borderId="14" xfId="0" applyFont="1" applyBorder="1" applyAlignment="1">
      <alignment horizontal="distributed" vertical="distributed"/>
    </xf>
    <xf numFmtId="0" fontId="0" fillId="0" borderId="38" xfId="0" applyFont="1" applyBorder="1" applyAlignment="1">
      <alignment horizontal="distributed" vertical="center"/>
    </xf>
    <xf numFmtId="0" fontId="0" fillId="0" borderId="35" xfId="0" applyFont="1" applyBorder="1" applyAlignment="1">
      <alignment horizontal="distributed" vertical="distributed" wrapText="1"/>
    </xf>
    <xf numFmtId="0" fontId="10" fillId="0" borderId="18" xfId="0" applyFont="1" applyBorder="1" applyAlignment="1">
      <alignment horizontal="center" vertical="center" wrapText="1"/>
    </xf>
    <xf numFmtId="0" fontId="0" fillId="0" borderId="28" xfId="0" applyBorder="1" applyAlignment="1">
      <alignment/>
    </xf>
    <xf numFmtId="0" fontId="2" fillId="0" borderId="0" xfId="0" applyFont="1" applyAlignment="1">
      <alignment horizontal="left"/>
    </xf>
    <xf numFmtId="0" fontId="0" fillId="0" borderId="10" xfId="0" applyFont="1" applyBorder="1" applyAlignment="1">
      <alignment horizontal="left" vertical="top"/>
    </xf>
    <xf numFmtId="0" fontId="0" fillId="0" borderId="11" xfId="0" applyFont="1" applyBorder="1" applyAlignment="1">
      <alignment horizontal="distributed" vertical="center" wrapText="1"/>
    </xf>
    <xf numFmtId="0" fontId="0" fillId="0" borderId="33" xfId="0" applyFont="1" applyBorder="1" applyAlignment="1">
      <alignment horizontal="distributed" vertical="center" wrapText="1"/>
    </xf>
    <xf numFmtId="0" fontId="0" fillId="0" borderId="34" xfId="0" applyFont="1" applyBorder="1" applyAlignment="1">
      <alignment horizontal="distributed" vertical="center" wrapText="1"/>
    </xf>
    <xf numFmtId="0" fontId="0" fillId="0" borderId="32" xfId="0" applyBorder="1" applyAlignment="1">
      <alignment horizontal="distributed" vertical="center"/>
    </xf>
    <xf numFmtId="0" fontId="0" fillId="0" borderId="15" xfId="0" applyFont="1" applyBorder="1" applyAlignment="1">
      <alignment horizontal="distributed" vertical="center"/>
    </xf>
    <xf numFmtId="0" fontId="0" fillId="0" borderId="18" xfId="0" applyFont="1" applyBorder="1" applyAlignment="1">
      <alignment horizontal="distributed" vertical="center"/>
    </xf>
    <xf numFmtId="0" fontId="0" fillId="0" borderId="12" xfId="0" applyFont="1" applyBorder="1" applyAlignment="1">
      <alignment horizontal="distributed" vertical="center"/>
    </xf>
    <xf numFmtId="0" fontId="0" fillId="0" borderId="36" xfId="0" applyFont="1" applyBorder="1" applyAlignment="1">
      <alignment horizontal="distributed" vertical="center"/>
    </xf>
    <xf numFmtId="0" fontId="0" fillId="0" borderId="30" xfId="0" applyFont="1" applyBorder="1" applyAlignment="1">
      <alignment horizontal="distributed" vertical="center" wrapText="1"/>
    </xf>
    <xf numFmtId="0" fontId="0" fillId="0" borderId="29"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8" xfId="0" applyFont="1" applyBorder="1" applyAlignment="1">
      <alignment horizontal="distributed" vertical="center" wrapText="1"/>
    </xf>
    <xf numFmtId="0" fontId="0" fillId="0" borderId="24" xfId="0" applyNumberFormat="1" applyFont="1" applyFill="1" applyBorder="1" applyAlignment="1">
      <alignment horizontal="right" vertical="center"/>
    </xf>
    <xf numFmtId="0" fontId="0" fillId="0" borderId="0" xfId="0" applyFill="1" applyBorder="1" applyAlignment="1">
      <alignment horizontal="distributed" vertical="center"/>
    </xf>
    <xf numFmtId="0" fontId="0" fillId="0" borderId="0" xfId="0" applyFont="1" applyFill="1" applyBorder="1" applyAlignment="1">
      <alignment horizontal="distributed" vertical="center"/>
    </xf>
    <xf numFmtId="49" fontId="24" fillId="0" borderId="0" xfId="68" applyNumberFormat="1" applyFont="1" applyFill="1" applyBorder="1" applyAlignment="1">
      <alignment horizontal="left" vertical="center"/>
      <protection/>
    </xf>
    <xf numFmtId="0" fontId="6" fillId="0" borderId="13" xfId="0" applyFont="1" applyBorder="1" applyAlignment="1">
      <alignment horizontal="distributed" vertical="center"/>
    </xf>
    <xf numFmtId="0" fontId="0" fillId="0" borderId="0" xfId="0" applyFont="1" applyBorder="1" applyAlignment="1">
      <alignment horizontal="distributed" vertical="center"/>
    </xf>
    <xf numFmtId="0" fontId="0" fillId="0" borderId="10" xfId="0" applyFill="1" applyBorder="1" applyAlignment="1">
      <alignment horizontal="distributed" vertical="center"/>
    </xf>
    <xf numFmtId="0" fontId="0" fillId="0" borderId="10" xfId="0" applyFont="1" applyFill="1" applyBorder="1" applyAlignment="1">
      <alignment horizontal="distributed" vertical="center"/>
    </xf>
    <xf numFmtId="49" fontId="0" fillId="0" borderId="24" xfId="0" applyNumberFormat="1" applyFont="1" applyBorder="1" applyAlignment="1">
      <alignment horizontal="left" vertical="center"/>
    </xf>
    <xf numFmtId="0" fontId="0" fillId="0" borderId="0" xfId="0" applyBorder="1" applyAlignment="1">
      <alignment horizontal="distributed" vertical="center"/>
    </xf>
    <xf numFmtId="0" fontId="0" fillId="0" borderId="14" xfId="0" applyFont="1" applyBorder="1" applyAlignment="1">
      <alignment horizontal="distributed" vertical="center"/>
    </xf>
    <xf numFmtId="0" fontId="0" fillId="0" borderId="10" xfId="0" applyBorder="1" applyAlignment="1">
      <alignment horizontal="right"/>
    </xf>
    <xf numFmtId="0" fontId="0" fillId="0" borderId="26" xfId="0" applyFont="1" applyBorder="1" applyAlignment="1">
      <alignment horizontal="distributed"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2" fillId="0" borderId="0" xfId="0" applyFont="1" applyAlignment="1">
      <alignment horizontal="center" vertical="center"/>
    </xf>
    <xf numFmtId="0" fontId="0" fillId="0" borderId="0" xfId="0" applyFont="1" applyBorder="1" applyAlignment="1">
      <alignment horizontal="right"/>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6" xfId="0" applyNumberFormat="1" applyFont="1" applyBorder="1" applyAlignment="1">
      <alignment horizontal="distributed" vertical="center"/>
    </xf>
    <xf numFmtId="0" fontId="0" fillId="0" borderId="29" xfId="0" applyNumberFormat="1" applyFont="1" applyBorder="1" applyAlignment="1">
      <alignment horizontal="distributed" vertical="center"/>
    </xf>
    <xf numFmtId="0" fontId="0" fillId="0" borderId="24" xfId="0" applyNumberFormat="1" applyFont="1" applyBorder="1" applyAlignment="1">
      <alignment horizontal="distributed" vertical="center"/>
    </xf>
    <xf numFmtId="0" fontId="0" fillId="0" borderId="27" xfId="0" applyNumberFormat="1" applyFont="1" applyBorder="1" applyAlignment="1">
      <alignment horizontal="distributed" vertical="center"/>
    </xf>
    <xf numFmtId="0" fontId="0" fillId="0" borderId="24" xfId="0" applyNumberFormat="1" applyBorder="1" applyAlignment="1">
      <alignment horizontal="distributed" vertical="center"/>
    </xf>
    <xf numFmtId="0" fontId="0" fillId="0" borderId="26" xfId="0" applyNumberFormat="1" applyBorder="1" applyAlignment="1">
      <alignment horizontal="distributed" vertical="center"/>
    </xf>
    <xf numFmtId="0" fontId="0" fillId="0" borderId="29" xfId="0" applyNumberFormat="1" applyBorder="1" applyAlignment="1">
      <alignment horizontal="distributed" vertical="center"/>
    </xf>
    <xf numFmtId="49" fontId="0" fillId="0" borderId="0" xfId="0" applyNumberFormat="1" applyFont="1" applyBorder="1" applyAlignment="1">
      <alignment horizontal="left" vertical="center"/>
    </xf>
    <xf numFmtId="0" fontId="0" fillId="0" borderId="0" xfId="0" applyFont="1" applyAlignment="1">
      <alignment horizontal="left" vertical="center"/>
    </xf>
    <xf numFmtId="0" fontId="41" fillId="0" borderId="0" xfId="62" applyFont="1" applyAlignment="1">
      <alignment horizontal="center" vertical="center" wrapText="1"/>
      <protection/>
    </xf>
    <xf numFmtId="0" fontId="41" fillId="0" borderId="0" xfId="62" applyFont="1" applyAlignment="1">
      <alignment horizontal="left" vertical="center" wrapText="1"/>
      <protection/>
    </xf>
    <xf numFmtId="49" fontId="24" fillId="0" borderId="0" xfId="68" applyNumberFormat="1" applyFont="1" applyFill="1" applyBorder="1" applyAlignment="1">
      <alignment horizontal="distributed" vertical="center" wrapText="1"/>
      <protection/>
    </xf>
    <xf numFmtId="0" fontId="10" fillId="0" borderId="0" xfId="62" applyFont="1">
      <alignment vertical="center"/>
      <protection/>
    </xf>
    <xf numFmtId="0" fontId="10" fillId="0" borderId="14" xfId="62" applyFont="1" applyBorder="1">
      <alignment vertical="center"/>
      <protection/>
    </xf>
    <xf numFmtId="49" fontId="24" fillId="0" borderId="0" xfId="68" applyNumberFormat="1" applyFont="1" applyFill="1" applyBorder="1" applyAlignment="1">
      <alignment horizontal="distributed" vertical="top" wrapText="1"/>
      <protection/>
    </xf>
    <xf numFmtId="49" fontId="24" fillId="0" borderId="14" xfId="68" applyNumberFormat="1" applyFont="1" applyFill="1" applyBorder="1" applyAlignment="1">
      <alignment horizontal="distributed" vertical="top" wrapText="1"/>
      <protection/>
    </xf>
    <xf numFmtId="0" fontId="10" fillId="0" borderId="0" xfId="62" applyFont="1" applyAlignment="1">
      <alignment horizontal="distributed" vertical="center"/>
      <protection/>
    </xf>
    <xf numFmtId="0" fontId="10" fillId="0" borderId="14" xfId="62" applyFont="1" applyBorder="1" applyAlignment="1">
      <alignment horizontal="distributed" vertical="center"/>
      <protection/>
    </xf>
    <xf numFmtId="49" fontId="24" fillId="0" borderId="10" xfId="68" applyNumberFormat="1" applyFont="1" applyFill="1" applyBorder="1" applyAlignment="1">
      <alignment horizontal="distributed" vertical="center"/>
      <protection/>
    </xf>
    <xf numFmtId="0" fontId="10" fillId="0" borderId="10" xfId="62" applyFont="1" applyBorder="1" applyAlignment="1">
      <alignment horizontal="distributed" vertical="center"/>
      <protection/>
    </xf>
    <xf numFmtId="0" fontId="10" fillId="0" borderId="17" xfId="62" applyFont="1" applyBorder="1" applyAlignment="1">
      <alignment horizontal="distributed" vertical="center"/>
      <protection/>
    </xf>
    <xf numFmtId="0" fontId="10" fillId="0" borderId="24" xfId="62" applyFont="1" applyBorder="1" applyAlignment="1">
      <alignment horizontal="left" vertical="center"/>
      <protection/>
    </xf>
    <xf numFmtId="0" fontId="10" fillId="0" borderId="24" xfId="62" applyFont="1" applyBorder="1" applyAlignment="1">
      <alignment horizontal="right" vertical="center"/>
      <protection/>
    </xf>
    <xf numFmtId="49" fontId="24" fillId="0" borderId="13" xfId="68" applyNumberFormat="1" applyFont="1" applyFill="1" applyBorder="1" applyAlignment="1">
      <alignment horizontal="distributed" vertical="center"/>
      <protection/>
    </xf>
    <xf numFmtId="49" fontId="24" fillId="0" borderId="36" xfId="68" applyNumberFormat="1" applyFont="1" applyFill="1" applyBorder="1" applyAlignment="1">
      <alignment horizontal="distributed" vertical="center"/>
      <protection/>
    </xf>
    <xf numFmtId="49" fontId="24" fillId="0" borderId="14" xfId="68" applyNumberFormat="1" applyFont="1" applyFill="1" applyBorder="1" applyAlignment="1">
      <alignment horizontal="distributed" vertical="center"/>
      <protection/>
    </xf>
    <xf numFmtId="177" fontId="20" fillId="0" borderId="10" xfId="68" applyNumberFormat="1" applyFont="1" applyFill="1" applyBorder="1" applyAlignment="1">
      <alignment horizontal="right" vertical="center"/>
      <protection/>
    </xf>
    <xf numFmtId="0" fontId="10" fillId="0" borderId="24" xfId="62" applyFont="1" applyBorder="1" applyAlignment="1">
      <alignment horizontal="distributed" vertical="center"/>
      <protection/>
    </xf>
    <xf numFmtId="0" fontId="10" fillId="0" borderId="25" xfId="62" applyFont="1" applyBorder="1" applyAlignment="1">
      <alignment horizontal="distributed" vertical="center"/>
      <protection/>
    </xf>
    <xf numFmtId="0" fontId="10" fillId="0" borderId="27" xfId="62" applyFont="1" applyBorder="1" applyAlignment="1">
      <alignment horizontal="distributed" vertical="center"/>
      <protection/>
    </xf>
    <xf numFmtId="0" fontId="10" fillId="0" borderId="28" xfId="62" applyFont="1" applyBorder="1" applyAlignment="1">
      <alignment horizontal="distributed" vertical="center"/>
      <protection/>
    </xf>
    <xf numFmtId="0" fontId="10" fillId="0" borderId="26" xfId="62" applyFont="1" applyBorder="1" applyAlignment="1">
      <alignment horizontal="distributed" vertical="center"/>
      <protection/>
    </xf>
    <xf numFmtId="0" fontId="10" fillId="0" borderId="29" xfId="62" applyFont="1" applyBorder="1" applyAlignment="1">
      <alignment horizontal="distributed" vertical="center"/>
      <protection/>
    </xf>
    <xf numFmtId="49" fontId="20" fillId="0" borderId="0" xfId="68" applyNumberFormat="1" applyFont="1" applyFill="1" applyBorder="1" applyAlignment="1">
      <alignment horizontal="left" vertical="center"/>
      <protection/>
    </xf>
    <xf numFmtId="0" fontId="0" fillId="0" borderId="0" xfId="62" applyFont="1" applyBorder="1" applyAlignment="1">
      <alignment horizontal="right" vertical="center"/>
      <protection/>
    </xf>
    <xf numFmtId="0" fontId="0" fillId="0" borderId="13" xfId="62" applyFont="1" applyBorder="1" applyAlignment="1">
      <alignment horizontal="distributed" vertical="center"/>
      <protection/>
    </xf>
    <xf numFmtId="0" fontId="2" fillId="0" borderId="0" xfId="62" applyFont="1" applyAlignment="1">
      <alignment horizontal="center" vertical="center" wrapText="1"/>
      <protection/>
    </xf>
    <xf numFmtId="0" fontId="0" fillId="0" borderId="24" xfId="62" applyFont="1" applyBorder="1" applyAlignment="1">
      <alignment horizontal="center" vertical="center" wrapText="1"/>
      <protection/>
    </xf>
    <xf numFmtId="0" fontId="0" fillId="0" borderId="25"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14" xfId="62" applyFont="1" applyBorder="1" applyAlignment="1">
      <alignment horizontal="center" vertical="center" wrapText="1"/>
      <protection/>
    </xf>
    <xf numFmtId="0" fontId="0" fillId="0" borderId="27" xfId="62" applyFont="1" applyBorder="1" applyAlignment="1">
      <alignment horizontal="center" vertical="center" wrapText="1"/>
      <protection/>
    </xf>
    <xf numFmtId="0" fontId="0" fillId="0" borderId="28" xfId="62" applyFont="1" applyBorder="1" applyAlignment="1">
      <alignment horizontal="center" vertical="center" wrapText="1"/>
      <protection/>
    </xf>
    <xf numFmtId="0" fontId="0" fillId="0" borderId="26" xfId="62" applyFont="1" applyBorder="1" applyAlignment="1">
      <alignment horizontal="center" vertical="center"/>
      <protection/>
    </xf>
    <xf numFmtId="0" fontId="0" fillId="0" borderId="31" xfId="62" applyFont="1" applyBorder="1" applyAlignment="1">
      <alignment horizontal="center" vertical="center"/>
      <protection/>
    </xf>
    <xf numFmtId="0" fontId="0" fillId="0" borderId="29" xfId="62" applyFont="1" applyBorder="1" applyAlignment="1">
      <alignment horizontal="center" vertical="center"/>
      <protection/>
    </xf>
    <xf numFmtId="0" fontId="0" fillId="0" borderId="26" xfId="62" applyFont="1" applyBorder="1" applyAlignment="1">
      <alignment horizontal="distributed" vertical="center"/>
      <protection/>
    </xf>
    <xf numFmtId="0" fontId="0" fillId="0" borderId="31" xfId="62" applyFont="1" applyBorder="1" applyAlignment="1">
      <alignment horizontal="distributed" vertical="center"/>
      <protection/>
    </xf>
    <xf numFmtId="0" fontId="0" fillId="0" borderId="29" xfId="62" applyFont="1" applyBorder="1" applyAlignment="1">
      <alignment horizontal="distributed" vertical="center"/>
      <protection/>
    </xf>
    <xf numFmtId="0" fontId="0" fillId="0" borderId="31" xfId="62" applyFont="1" applyBorder="1" applyAlignment="1">
      <alignment horizontal="distributed" vertical="center"/>
      <protection/>
    </xf>
    <xf numFmtId="0" fontId="0" fillId="0" borderId="29" xfId="62" applyFont="1" applyBorder="1" applyAlignment="1">
      <alignment horizontal="distributed" vertical="center"/>
      <protection/>
    </xf>
    <xf numFmtId="0" fontId="28" fillId="0" borderId="0" xfId="62" applyFont="1" applyBorder="1" applyAlignment="1">
      <alignment horizontal="distributed" vertical="center" wrapText="1"/>
      <protection/>
    </xf>
    <xf numFmtId="0" fontId="28" fillId="0" borderId="27" xfId="62" applyFont="1" applyBorder="1" applyAlignment="1">
      <alignment horizontal="distributed" vertical="center"/>
      <protection/>
    </xf>
    <xf numFmtId="0" fontId="10" fillId="0" borderId="31" xfId="62" applyFont="1" applyBorder="1" applyAlignment="1">
      <alignment horizontal="distributed" vertical="center"/>
      <protection/>
    </xf>
    <xf numFmtId="0" fontId="28" fillId="0" borderId="0" xfId="62" applyFont="1" applyAlignment="1">
      <alignment horizontal="center" vertical="center"/>
      <protection/>
    </xf>
    <xf numFmtId="0" fontId="10" fillId="0" borderId="31" xfId="62" applyFont="1" applyBorder="1" applyAlignment="1">
      <alignment horizontal="distributed" vertical="center"/>
      <protection/>
    </xf>
    <xf numFmtId="0" fontId="10" fillId="0" borderId="0" xfId="62" applyFont="1" applyBorder="1" applyAlignment="1">
      <alignment horizontal="distributed" vertical="center"/>
      <protection/>
    </xf>
    <xf numFmtId="0" fontId="24" fillId="0" borderId="31" xfId="68" applyNumberFormat="1" applyFont="1" applyFill="1" applyBorder="1" applyAlignment="1">
      <alignment horizontal="distributed" vertical="center"/>
      <protection/>
    </xf>
    <xf numFmtId="0" fontId="30" fillId="0" borderId="0" xfId="68" applyNumberFormat="1" applyFont="1" applyFill="1" applyBorder="1" applyAlignment="1">
      <alignment horizontal="center" vertical="center"/>
      <protection/>
    </xf>
    <xf numFmtId="0" fontId="30" fillId="0" borderId="14" xfId="68" applyNumberFormat="1" applyFont="1" applyFill="1" applyBorder="1" applyAlignment="1">
      <alignment horizontal="center" vertical="center"/>
      <protection/>
    </xf>
    <xf numFmtId="0" fontId="29" fillId="0" borderId="13" xfId="62" applyFont="1" applyBorder="1" applyAlignment="1">
      <alignment horizontal="distributed" vertical="center"/>
      <protection/>
    </xf>
    <xf numFmtId="0" fontId="0" fillId="0" borderId="36" xfId="62" applyFont="1" applyBorder="1" applyAlignment="1">
      <alignment vertical="center"/>
      <protection/>
    </xf>
    <xf numFmtId="0" fontId="10" fillId="0" borderId="0" xfId="62" applyFont="1" applyBorder="1" applyAlignment="1">
      <alignment horizontal="right" vertical="center"/>
      <protection/>
    </xf>
    <xf numFmtId="0" fontId="10" fillId="0" borderId="0" xfId="62" applyFont="1" applyAlignment="1">
      <alignment vertical="center"/>
      <protection/>
    </xf>
    <xf numFmtId="0" fontId="10" fillId="0" borderId="14" xfId="62" applyFont="1" applyBorder="1" applyAlignment="1">
      <alignment vertical="center"/>
      <protection/>
    </xf>
    <xf numFmtId="0" fontId="45" fillId="0" borderId="24" xfId="62" applyFont="1" applyBorder="1" applyAlignment="1">
      <alignment horizontal="center" vertical="center" wrapText="1"/>
      <protection/>
    </xf>
    <xf numFmtId="0" fontId="45" fillId="0" borderId="25" xfId="62" applyFont="1" applyBorder="1" applyAlignment="1">
      <alignment horizontal="center" vertical="center" wrapText="1"/>
      <protection/>
    </xf>
    <xf numFmtId="0" fontId="45" fillId="0" borderId="0" xfId="62" applyFont="1" applyBorder="1" applyAlignment="1">
      <alignment horizontal="center" vertical="center" wrapText="1"/>
      <protection/>
    </xf>
    <xf numFmtId="0" fontId="45" fillId="0" borderId="14" xfId="62" applyFont="1" applyBorder="1" applyAlignment="1">
      <alignment horizontal="center" vertical="center" wrapText="1"/>
      <protection/>
    </xf>
    <xf numFmtId="0" fontId="45" fillId="0" borderId="27" xfId="62" applyFont="1" applyBorder="1" applyAlignment="1">
      <alignment horizontal="center" vertical="center" wrapText="1"/>
      <protection/>
    </xf>
    <xf numFmtId="0" fontId="45" fillId="0" borderId="28" xfId="62" applyFont="1" applyBorder="1" applyAlignment="1">
      <alignment horizontal="center" vertical="center" wrapText="1"/>
      <protection/>
    </xf>
    <xf numFmtId="0" fontId="0" fillId="0" borderId="11" xfId="62" applyFont="1" applyBorder="1" applyAlignment="1">
      <alignment horizontal="center" vertical="center"/>
      <protection/>
    </xf>
    <xf numFmtId="0" fontId="0" fillId="0" borderId="33" xfId="62" applyFont="1" applyBorder="1" applyAlignment="1">
      <alignment horizontal="center" vertical="center"/>
      <protection/>
    </xf>
    <xf numFmtId="0" fontId="0" fillId="0" borderId="34" xfId="62" applyFont="1" applyBorder="1" applyAlignment="1">
      <alignment horizontal="center" vertical="center"/>
      <protection/>
    </xf>
    <xf numFmtId="0" fontId="0" fillId="0" borderId="0" xfId="62" applyFont="1" applyBorder="1" applyAlignment="1">
      <alignment horizontal="distributed" vertical="center"/>
      <protection/>
    </xf>
    <xf numFmtId="0" fontId="28" fillId="0" borderId="24" xfId="66" applyFont="1" applyBorder="1" applyAlignment="1">
      <alignment horizontal="left"/>
      <protection/>
    </xf>
    <xf numFmtId="49" fontId="30" fillId="0" borderId="30" xfId="69" applyNumberFormat="1" applyFont="1" applyBorder="1" applyAlignment="1">
      <alignment horizontal="center" vertical="distributed" textRotation="255"/>
      <protection/>
    </xf>
    <xf numFmtId="49" fontId="30" fillId="0" borderId="31" xfId="69" applyNumberFormat="1" applyFont="1" applyBorder="1" applyAlignment="1">
      <alignment horizontal="center" vertical="distributed" textRotation="255"/>
      <protection/>
    </xf>
    <xf numFmtId="49" fontId="30" fillId="0" borderId="46" xfId="69" applyNumberFormat="1" applyFont="1" applyBorder="1" applyAlignment="1">
      <alignment horizontal="center" vertical="distributed" textRotation="255"/>
      <protection/>
    </xf>
    <xf numFmtId="49" fontId="30" fillId="0" borderId="35" xfId="69" applyNumberFormat="1" applyFont="1" applyFill="1" applyBorder="1" applyAlignment="1">
      <alignment horizontal="center" vertical="center"/>
      <protection/>
    </xf>
    <xf numFmtId="49" fontId="30" fillId="0" borderId="44" xfId="69" applyNumberFormat="1" applyFont="1" applyFill="1" applyBorder="1" applyAlignment="1">
      <alignment horizontal="center" vertical="center"/>
      <protection/>
    </xf>
    <xf numFmtId="49" fontId="30" fillId="0" borderId="30" xfId="69" applyNumberFormat="1" applyFont="1" applyFill="1" applyBorder="1" applyAlignment="1">
      <alignment horizontal="center" vertical="distributed" textRotation="255"/>
      <protection/>
    </xf>
    <xf numFmtId="49" fontId="30" fillId="0" borderId="31" xfId="69" applyNumberFormat="1" applyFont="1" applyFill="1" applyBorder="1" applyAlignment="1">
      <alignment horizontal="center" vertical="distributed" textRotation="255"/>
      <protection/>
    </xf>
    <xf numFmtId="49" fontId="30" fillId="0" borderId="29" xfId="69" applyNumberFormat="1" applyFont="1" applyFill="1" applyBorder="1" applyAlignment="1">
      <alignment horizontal="center" vertical="distributed" textRotation="255"/>
      <protection/>
    </xf>
    <xf numFmtId="49" fontId="30" fillId="0" borderId="14" xfId="69" applyNumberFormat="1" applyFont="1" applyFill="1" applyBorder="1" applyAlignment="1">
      <alignment horizontal="distributed" vertical="center"/>
      <protection/>
    </xf>
    <xf numFmtId="49" fontId="30" fillId="0" borderId="16" xfId="69" applyNumberFormat="1" applyFont="1" applyFill="1" applyBorder="1" applyAlignment="1">
      <alignment horizontal="distributed" vertical="center"/>
      <protection/>
    </xf>
    <xf numFmtId="49" fontId="30" fillId="0" borderId="17" xfId="69" applyNumberFormat="1" applyFont="1" applyFill="1" applyBorder="1" applyAlignment="1">
      <alignment horizontal="distributed" vertical="center"/>
      <protection/>
    </xf>
    <xf numFmtId="49" fontId="30" fillId="0" borderId="18" xfId="69" applyNumberFormat="1" applyFont="1" applyFill="1" applyBorder="1" applyAlignment="1">
      <alignment horizontal="distributed" vertical="center"/>
      <protection/>
    </xf>
    <xf numFmtId="49" fontId="30" fillId="0" borderId="28" xfId="69" applyNumberFormat="1" applyFont="1" applyFill="1" applyBorder="1" applyAlignment="1">
      <alignment horizontal="distributed" vertical="center"/>
      <protection/>
    </xf>
    <xf numFmtId="49" fontId="30" fillId="0" borderId="36" xfId="69" applyNumberFormat="1" applyFont="1" applyBorder="1" applyAlignment="1">
      <alignment horizontal="center" vertical="distributed" textRotation="255"/>
      <protection/>
    </xf>
    <xf numFmtId="49" fontId="30" fillId="0" borderId="14" xfId="69" applyNumberFormat="1" applyFont="1" applyBorder="1" applyAlignment="1">
      <alignment horizontal="center" vertical="distributed" textRotation="255"/>
      <protection/>
    </xf>
    <xf numFmtId="49" fontId="30" fillId="0" borderId="17" xfId="69" applyNumberFormat="1" applyFont="1" applyBorder="1" applyAlignment="1">
      <alignment horizontal="center" vertical="distributed" textRotation="255"/>
      <protection/>
    </xf>
    <xf numFmtId="49" fontId="30" fillId="0" borderId="37" xfId="69" applyNumberFormat="1" applyFont="1" applyFill="1" applyBorder="1" applyAlignment="1">
      <alignment horizontal="center" vertical="center"/>
      <protection/>
    </xf>
    <xf numFmtId="49" fontId="30" fillId="0" borderId="29" xfId="69" applyNumberFormat="1" applyFont="1" applyBorder="1" applyAlignment="1">
      <alignment horizontal="center" vertical="distributed" textRotation="255"/>
      <protection/>
    </xf>
    <xf numFmtId="0" fontId="41" fillId="0" borderId="0" xfId="66" applyFont="1" applyAlignment="1">
      <alignment horizontal="center"/>
      <protection/>
    </xf>
    <xf numFmtId="0" fontId="28" fillId="0" borderId="10" xfId="66" applyFont="1" applyBorder="1" applyAlignment="1">
      <alignment horizontal="right" vertical="center"/>
      <protection/>
    </xf>
    <xf numFmtId="49" fontId="30" fillId="0" borderId="33" xfId="69" applyNumberFormat="1" applyFont="1" applyBorder="1" applyAlignment="1">
      <alignment horizontal="distributed" vertical="center"/>
      <protection/>
    </xf>
    <xf numFmtId="49" fontId="30" fillId="0" borderId="34" xfId="69" applyNumberFormat="1" applyFont="1" applyBorder="1" applyAlignment="1">
      <alignment horizontal="distributed" vertical="center"/>
      <protection/>
    </xf>
    <xf numFmtId="49" fontId="36" fillId="0" borderId="37" xfId="69" applyNumberFormat="1" applyFont="1" applyFill="1" applyBorder="1" applyAlignment="1">
      <alignment vertical="center"/>
      <protection/>
    </xf>
    <xf numFmtId="49" fontId="36" fillId="0" borderId="44" xfId="69" applyNumberFormat="1" applyFont="1" applyFill="1" applyBorder="1" applyAlignment="1">
      <alignment vertical="center"/>
      <protection/>
    </xf>
    <xf numFmtId="49" fontId="30" fillId="0" borderId="13" xfId="69" applyNumberFormat="1" applyFont="1" applyBorder="1" applyAlignment="1">
      <alignment horizontal="center" vertical="center" textRotation="255"/>
      <protection/>
    </xf>
    <xf numFmtId="49" fontId="30" fillId="0" borderId="0" xfId="69" applyNumberFormat="1" applyFont="1" applyBorder="1" applyAlignment="1">
      <alignment horizontal="center" vertical="center" textRotation="255"/>
      <protection/>
    </xf>
    <xf numFmtId="49" fontId="30" fillId="0" borderId="27" xfId="69" applyNumberFormat="1" applyFont="1" applyBorder="1" applyAlignment="1">
      <alignment horizontal="center" vertical="center" textRotation="255"/>
      <protection/>
    </xf>
    <xf numFmtId="49" fontId="30" fillId="0" borderId="12" xfId="69" applyNumberFormat="1" applyFont="1" applyFill="1" applyBorder="1" applyAlignment="1">
      <alignment horizontal="distributed" vertical="center"/>
      <protection/>
    </xf>
    <xf numFmtId="49" fontId="30" fillId="0" borderId="12" xfId="69" applyNumberFormat="1" applyFont="1" applyBorder="1" applyAlignment="1">
      <alignment horizontal="center" vertical="distributed" textRotation="255"/>
      <protection/>
    </xf>
    <xf numFmtId="0" fontId="28" fillId="0" borderId="31" xfId="66" applyFont="1" applyBorder="1" applyAlignment="1">
      <alignment horizontal="center" vertical="distributed" textRotation="255"/>
      <protection/>
    </xf>
    <xf numFmtId="0" fontId="28" fillId="0" borderId="46" xfId="66" applyFont="1" applyBorder="1" applyAlignment="1">
      <alignment horizontal="center" vertical="distributed" textRotation="255"/>
      <protection/>
    </xf>
    <xf numFmtId="0" fontId="28" fillId="0" borderId="29" xfId="66" applyFont="1" applyBorder="1" applyAlignment="1">
      <alignment horizontal="center" vertical="distributed" textRotation="255"/>
      <protection/>
    </xf>
    <xf numFmtId="0" fontId="28" fillId="0" borderId="14" xfId="66" applyFont="1" applyBorder="1" applyAlignment="1">
      <alignment horizontal="distributed" vertical="center"/>
      <protection/>
    </xf>
    <xf numFmtId="49" fontId="36" fillId="0" borderId="37" xfId="69" applyNumberFormat="1" applyFont="1" applyFill="1" applyBorder="1" applyAlignment="1">
      <alignment horizontal="distributed" vertical="center"/>
      <protection/>
    </xf>
    <xf numFmtId="49" fontId="36" fillId="0" borderId="44" xfId="69" applyNumberFormat="1" applyFont="1" applyFill="1" applyBorder="1" applyAlignment="1">
      <alignment horizontal="distributed"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_JB16" xfId="68"/>
    <cellStyle name="標準_JB16 2" xfId="69"/>
    <cellStyle name="標準_JB16_第11表 世帯の家族類型別一般世帯数" xfId="70"/>
    <cellStyle name="標準_Sheet1" xfId="71"/>
    <cellStyle name="標準_第7表"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180975</xdr:rowOff>
    </xdr:from>
    <xdr:to>
      <xdr:col>10</xdr:col>
      <xdr:colOff>0</xdr:colOff>
      <xdr:row>4</xdr:row>
      <xdr:rowOff>180975</xdr:rowOff>
    </xdr:to>
    <xdr:sp>
      <xdr:nvSpPr>
        <xdr:cNvPr id="1" name="Line 13"/>
        <xdr:cNvSpPr>
          <a:spLocks/>
        </xdr:cNvSpPr>
      </xdr:nvSpPr>
      <xdr:spPr>
        <a:xfrm>
          <a:off x="8258175" y="1257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4</xdr:row>
      <xdr:rowOff>171450</xdr:rowOff>
    </xdr:from>
    <xdr:to>
      <xdr:col>10</xdr:col>
      <xdr:colOff>0</xdr:colOff>
      <xdr:row>4</xdr:row>
      <xdr:rowOff>171450</xdr:rowOff>
    </xdr:to>
    <xdr:sp>
      <xdr:nvSpPr>
        <xdr:cNvPr id="2" name="Line 14"/>
        <xdr:cNvSpPr>
          <a:spLocks/>
        </xdr:cNvSpPr>
      </xdr:nvSpPr>
      <xdr:spPr>
        <a:xfrm>
          <a:off x="82581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4</xdr:row>
      <xdr:rowOff>171450</xdr:rowOff>
    </xdr:from>
    <xdr:to>
      <xdr:col>10</xdr:col>
      <xdr:colOff>0</xdr:colOff>
      <xdr:row>4</xdr:row>
      <xdr:rowOff>171450</xdr:rowOff>
    </xdr:to>
    <xdr:sp>
      <xdr:nvSpPr>
        <xdr:cNvPr id="3" name="Line 16"/>
        <xdr:cNvSpPr>
          <a:spLocks/>
        </xdr:cNvSpPr>
      </xdr:nvSpPr>
      <xdr:spPr>
        <a:xfrm>
          <a:off x="8258175" y="1247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0</xdr:rowOff>
    </xdr:to>
    <xdr:sp>
      <xdr:nvSpPr>
        <xdr:cNvPr id="1" name="Line 2"/>
        <xdr:cNvSpPr>
          <a:spLocks/>
        </xdr:cNvSpPr>
      </xdr:nvSpPr>
      <xdr:spPr>
        <a:xfrm>
          <a:off x="0" y="71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xdr:row>
      <xdr:rowOff>0</xdr:rowOff>
    </xdr:from>
    <xdr:to>
      <xdr:col>0</xdr:col>
      <xdr:colOff>0</xdr:colOff>
      <xdr:row>3</xdr:row>
      <xdr:rowOff>0</xdr:rowOff>
    </xdr:to>
    <xdr:sp>
      <xdr:nvSpPr>
        <xdr:cNvPr id="2" name="Line 4"/>
        <xdr:cNvSpPr>
          <a:spLocks/>
        </xdr:cNvSpPr>
      </xdr:nvSpPr>
      <xdr:spPr>
        <a:xfrm>
          <a:off x="0" y="71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xdr:row>
      <xdr:rowOff>0</xdr:rowOff>
    </xdr:from>
    <xdr:to>
      <xdr:col>0</xdr:col>
      <xdr:colOff>0</xdr:colOff>
      <xdr:row>3</xdr:row>
      <xdr:rowOff>0</xdr:rowOff>
    </xdr:to>
    <xdr:sp>
      <xdr:nvSpPr>
        <xdr:cNvPr id="3" name="Line 5"/>
        <xdr:cNvSpPr>
          <a:spLocks/>
        </xdr:cNvSpPr>
      </xdr:nvSpPr>
      <xdr:spPr>
        <a:xfrm>
          <a:off x="0" y="7143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6"/>
  <sheetViews>
    <sheetView tabSelected="1" zoomScalePageLayoutView="0" workbookViewId="0" topLeftCell="A1">
      <selection activeCell="B3" sqref="B3"/>
    </sheetView>
  </sheetViews>
  <sheetFormatPr defaultColWidth="8.796875" defaultRowHeight="14.25"/>
  <cols>
    <col min="1" max="1" width="5.19921875" style="830" customWidth="1"/>
    <col min="2" max="2" width="82.8984375" style="0" customWidth="1"/>
  </cols>
  <sheetData>
    <row r="1" spans="1:2" ht="22.5" customHeight="1">
      <c r="A1" s="839" t="s">
        <v>1044</v>
      </c>
      <c r="B1" s="839"/>
    </row>
    <row r="2" spans="1:2" ht="13.5">
      <c r="A2" s="823"/>
      <c r="B2" s="824"/>
    </row>
    <row r="3" spans="1:2" ht="22.5" customHeight="1">
      <c r="A3" s="825">
        <v>19</v>
      </c>
      <c r="B3" s="826" t="s">
        <v>1045</v>
      </c>
    </row>
    <row r="4" spans="1:2" ht="22.5" customHeight="1">
      <c r="A4" s="825">
        <v>20</v>
      </c>
      <c r="B4" s="827" t="s">
        <v>1046</v>
      </c>
    </row>
    <row r="5" spans="1:2" ht="22.5" customHeight="1">
      <c r="A5" s="825">
        <v>21</v>
      </c>
      <c r="B5" s="826" t="s">
        <v>1047</v>
      </c>
    </row>
    <row r="6" spans="1:2" ht="22.5" customHeight="1">
      <c r="A6" s="825">
        <v>22</v>
      </c>
      <c r="B6" s="828" t="s">
        <v>1048</v>
      </c>
    </row>
    <row r="7" spans="1:2" ht="22.5" customHeight="1">
      <c r="A7" s="825">
        <v>23</v>
      </c>
      <c r="B7" s="826" t="s">
        <v>1049</v>
      </c>
    </row>
    <row r="8" spans="1:2" ht="22.5" customHeight="1">
      <c r="A8" s="825">
        <v>24</v>
      </c>
      <c r="B8" s="826" t="s">
        <v>1050</v>
      </c>
    </row>
    <row r="9" spans="1:2" ht="22.5" customHeight="1">
      <c r="A9" s="825">
        <v>25</v>
      </c>
      <c r="B9" s="826" t="s">
        <v>1051</v>
      </c>
    </row>
    <row r="10" spans="1:2" ht="22.5" customHeight="1">
      <c r="A10" s="825">
        <v>26</v>
      </c>
      <c r="B10" s="826" t="s">
        <v>1052</v>
      </c>
    </row>
    <row r="11" spans="1:2" ht="22.5" customHeight="1">
      <c r="A11" s="825">
        <v>27</v>
      </c>
      <c r="B11" s="826" t="s">
        <v>1053</v>
      </c>
    </row>
    <row r="12" spans="1:2" ht="22.5" customHeight="1">
      <c r="A12" s="829">
        <v>28</v>
      </c>
      <c r="B12" s="826" t="s">
        <v>1054</v>
      </c>
    </row>
    <row r="13" spans="1:2" ht="22.5" customHeight="1">
      <c r="A13" s="825">
        <v>29</v>
      </c>
      <c r="B13" s="826" t="s">
        <v>1055</v>
      </c>
    </row>
    <row r="14" spans="1:2" ht="22.5" customHeight="1">
      <c r="A14" s="825">
        <v>30</v>
      </c>
      <c r="B14" s="826" t="s">
        <v>1056</v>
      </c>
    </row>
    <row r="15" spans="1:2" ht="22.5" customHeight="1">
      <c r="A15" s="825">
        <v>31</v>
      </c>
      <c r="B15" s="831" t="s">
        <v>1072</v>
      </c>
    </row>
    <row r="16" spans="1:2" ht="22.5" customHeight="1">
      <c r="A16" s="825">
        <v>32</v>
      </c>
      <c r="B16" s="831" t="s">
        <v>1073</v>
      </c>
    </row>
    <row r="17" spans="1:2" ht="45" customHeight="1">
      <c r="A17" s="825">
        <v>33</v>
      </c>
      <c r="B17" s="832" t="s">
        <v>1057</v>
      </c>
    </row>
    <row r="18" spans="1:2" ht="22.5" customHeight="1">
      <c r="A18" s="825">
        <v>34</v>
      </c>
      <c r="B18" s="831" t="s">
        <v>1058</v>
      </c>
    </row>
    <row r="19" spans="1:2" ht="22.5" customHeight="1">
      <c r="A19" s="825">
        <v>35</v>
      </c>
      <c r="B19" s="833" t="s">
        <v>1059</v>
      </c>
    </row>
    <row r="20" spans="1:2" ht="45" customHeight="1">
      <c r="A20" s="825">
        <v>36</v>
      </c>
      <c r="B20" s="834" t="s">
        <v>1076</v>
      </c>
    </row>
    <row r="21" spans="1:2" ht="45" customHeight="1">
      <c r="A21" s="825"/>
      <c r="B21" s="834" t="s">
        <v>1077</v>
      </c>
    </row>
    <row r="22" spans="1:2" ht="45" customHeight="1">
      <c r="A22" s="825">
        <v>37</v>
      </c>
      <c r="B22" s="835" t="s">
        <v>1060</v>
      </c>
    </row>
    <row r="23" spans="1:2" ht="22.5" customHeight="1">
      <c r="A23" s="825">
        <v>38</v>
      </c>
      <c r="B23" s="836" t="s">
        <v>1061</v>
      </c>
    </row>
    <row r="24" spans="1:2" ht="22.5" customHeight="1">
      <c r="A24" s="825">
        <v>39</v>
      </c>
      <c r="B24" s="836" t="s">
        <v>1062</v>
      </c>
    </row>
    <row r="25" spans="1:2" ht="45" customHeight="1">
      <c r="A25" s="825">
        <v>40</v>
      </c>
      <c r="B25" s="837" t="s">
        <v>1063</v>
      </c>
    </row>
    <row r="26" spans="1:2" ht="22.5" customHeight="1">
      <c r="A26" s="825">
        <v>41</v>
      </c>
      <c r="B26" s="838" t="s">
        <v>1064</v>
      </c>
    </row>
    <row r="27" spans="1:2" ht="22.5" customHeight="1">
      <c r="A27" s="825">
        <v>42</v>
      </c>
      <c r="B27" s="838" t="s">
        <v>1065</v>
      </c>
    </row>
    <row r="28" spans="1:2" ht="22.5" customHeight="1">
      <c r="A28" s="825"/>
      <c r="B28" s="838" t="s">
        <v>1078</v>
      </c>
    </row>
    <row r="29" spans="1:2" ht="22.5" customHeight="1">
      <c r="A29" s="825">
        <v>43</v>
      </c>
      <c r="B29" s="833" t="s">
        <v>1066</v>
      </c>
    </row>
    <row r="30" spans="1:2" ht="22.5" customHeight="1">
      <c r="A30" s="825">
        <v>44</v>
      </c>
      <c r="B30" s="838" t="s">
        <v>1067</v>
      </c>
    </row>
    <row r="31" spans="1:2" ht="22.5" customHeight="1">
      <c r="A31" s="825">
        <v>45</v>
      </c>
      <c r="B31" s="835" t="s">
        <v>1074</v>
      </c>
    </row>
    <row r="32" spans="1:2" ht="22.5" customHeight="1">
      <c r="A32" s="825">
        <v>46</v>
      </c>
      <c r="B32" s="838" t="s">
        <v>1068</v>
      </c>
    </row>
    <row r="33" spans="1:2" ht="22.5" customHeight="1">
      <c r="A33" s="825">
        <v>47</v>
      </c>
      <c r="B33" s="838" t="s">
        <v>1069</v>
      </c>
    </row>
    <row r="34" spans="1:2" ht="22.5" customHeight="1">
      <c r="A34" s="825">
        <v>48</v>
      </c>
      <c r="B34" s="833" t="s">
        <v>1075</v>
      </c>
    </row>
    <row r="35" spans="1:2" ht="22.5" customHeight="1">
      <c r="A35" s="825">
        <v>49</v>
      </c>
      <c r="B35" s="833" t="s">
        <v>1070</v>
      </c>
    </row>
    <row r="36" spans="1:2" ht="22.5" customHeight="1">
      <c r="A36" s="825">
        <v>50</v>
      </c>
      <c r="B36" s="833" t="s">
        <v>1071</v>
      </c>
    </row>
  </sheetData>
  <sheetProtection/>
  <mergeCells count="1">
    <mergeCell ref="A1:B1"/>
  </mergeCells>
  <hyperlinks>
    <hyperlink ref="B3" location="'19'!A1" tooltip="19" display="国勢調査による人口推移"/>
    <hyperlink ref="B4" location="'20'!A1" tooltip="20" display="年齢、男女別人口"/>
    <hyperlink ref="B5" location="'21'!A1" tooltip="21" display="年齢3区分別人口構成の推移"/>
    <hyperlink ref="B6" location="'22'!A1" tooltip="22" display="配偶関係、年齢、男女別15歳以上（年齢階級）人口及び平均年齢　　"/>
    <hyperlink ref="B7" location="'23'!A1" tooltip="23" display="配偶関係別15歳以上人口の推移"/>
    <hyperlink ref="B8" location="'24'!A1" tooltip="24" display="人口集中地区の人口及び面積"/>
    <hyperlink ref="B9" location="'25'!A1" tooltip="25" display="世帯人員別一般世帯数、一般世帯人員及び1世帯当たり人員"/>
    <hyperlink ref="B10" location="'26'!A1" tooltip="26" display="施設等の世帯の種類、世帯人員別施設等の世帯数及び施設等の世帯人員"/>
    <hyperlink ref="B11" location="'27'!A1" tooltip="27" display="世帯人員別一般世帯数及び一般世帯人員"/>
    <hyperlink ref="B12" location="'28'!A1" tooltip="28" display="一般世帯の家族類型別世帯数の推移"/>
    <hyperlink ref="B13" location="'29'!A1" tooltip="29" display="世帯の家族類型別一般世帯数、一般世帯人員"/>
    <hyperlink ref="B14" location="'30'!A1" tooltip="30" display="世帯の家族類型、世帯人員別一般世帯数"/>
    <hyperlink ref="B17" location="'33'!A1" tooltip="33" display="'33'!A1"/>
    <hyperlink ref="B18" location="'34'!A1" tooltip="34" display="延べ面積、住宅の所有の関係別住宅に住む一般世帯数及び一般世帯人員"/>
    <hyperlink ref="B19" location="'35'!A1" tooltip="35" display="世帯人員別65歳以上世帯員がいる一般世帯数、一般世帯人員及び65歳以上世帯人員"/>
    <hyperlink ref="B20" location="'36-1'!A1" tooltip="36-1" display="'36-1'!A1"/>
    <hyperlink ref="B21" location="'36-2'!A1" tooltip="36-2" display="'36-2'!A1"/>
    <hyperlink ref="B22" location="'37'!A1" tooltip="37" display="'37'!A1"/>
    <hyperlink ref="B23" location="'38'!A1" tooltip="38" display="世帯人員、住宅の所有の関係別住宅に住む65歳以上世帯員がいる一般世帯数"/>
    <hyperlink ref="B24" location="'39'!A1" tooltip="39" display="延べ面積、住宅の所有の関係別住宅に住む65歳以上世帯員がいる一般世帯数"/>
    <hyperlink ref="B25" location="'40'!A1" tooltip="40" display="'40'!A1"/>
    <hyperlink ref="B26" location="'41'!A1" tooltip="41" display="夫の年齢、妻の年齢別夫婦のみの世帯数"/>
    <hyperlink ref="B27" location="'42-1'!A1" tooltip="42-1" display="労働力人口"/>
    <hyperlink ref="B28" location="'42-2'!A1" tooltip="42-2" display="労働力人口（つづき）"/>
    <hyperlink ref="B29" location="'43'!A1" tooltip="43" display="産業(大分類)別15歳以上就業者数"/>
    <hyperlink ref="B30" location="'44'!A1" tooltip="44" display="昼夜間人口の推移"/>
    <hyperlink ref="B31" location="'45'!A1" tooltip="45" display="世帯の経済構成別一般世帯数、一般世帯人員、就業者数及び1世帯当たり人員"/>
    <hyperlink ref="B32" location="'46'!A1" tooltip="46" display="労働力状態、年齢、男女別高齢単身者数"/>
    <hyperlink ref="B33" location="'47'!A1" tooltip="47" display="職業(大分類)、年齢、男女別15歳以上就業者数及び平均年齢"/>
    <hyperlink ref="B34" location="'48'!A1" tooltip="48" display="夫婦の就業・非就業、夫の年齢、妻の年齢別夫婦のみの世帯数"/>
    <hyperlink ref="B35" location="'49'!A1" tooltip="49" display="常住地による15歳以上就業・通学者数"/>
    <hyperlink ref="B36" location="'50'!A1" tooltip="50" display="従業地・通学地による15歳以上就業・通学者数"/>
    <hyperlink ref="B15" location="'31'!A1" tooltip="31" display="子供の数別母子世帯数、母子世帯人員及び1世帯当たり子供の数"/>
    <hyperlink ref="B16" location="'32'!A1" tooltip="32" display="子供の数別父子世帯数、父子世帯人員及び1世帯当たり子供の数"/>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16"/>
  <sheetViews>
    <sheetView workbookViewId="0" topLeftCell="A1">
      <selection activeCell="A1" sqref="A1:K1"/>
    </sheetView>
  </sheetViews>
  <sheetFormatPr defaultColWidth="8.796875" defaultRowHeight="14.25"/>
  <cols>
    <col min="1" max="2" width="2.09765625" style="192" customWidth="1"/>
    <col min="3" max="3" width="21.8984375" style="192" customWidth="1"/>
    <col min="4" max="4" width="9.19921875" style="192" customWidth="1"/>
    <col min="5" max="5" width="8.59765625" style="192" customWidth="1"/>
    <col min="6" max="10" width="7.09765625" style="192" customWidth="1"/>
    <col min="11" max="11" width="7.3984375" style="192" customWidth="1"/>
    <col min="12" max="16384" width="9" style="192" customWidth="1"/>
  </cols>
  <sheetData>
    <row r="1" spans="1:11" ht="18" customHeight="1">
      <c r="A1" s="956" t="s">
        <v>754</v>
      </c>
      <c r="B1" s="956"/>
      <c r="C1" s="956"/>
      <c r="D1" s="956"/>
      <c r="E1" s="956"/>
      <c r="F1" s="956"/>
      <c r="G1" s="956"/>
      <c r="H1" s="956"/>
      <c r="I1" s="956"/>
      <c r="J1" s="956"/>
      <c r="K1" s="956"/>
    </row>
    <row r="2" spans="2:11" ht="14.25" customHeight="1" thickBot="1">
      <c r="B2" s="193"/>
      <c r="C2" s="193"/>
      <c r="D2" s="194"/>
      <c r="E2" s="194"/>
      <c r="F2" s="194"/>
      <c r="G2" s="194"/>
      <c r="H2" s="957" t="s">
        <v>753</v>
      </c>
      <c r="I2" s="958"/>
      <c r="J2" s="958"/>
      <c r="K2" s="958"/>
    </row>
    <row r="3" spans="1:12" s="198" customFormat="1" ht="15.75" customHeight="1">
      <c r="A3" s="959" t="s">
        <v>233</v>
      </c>
      <c r="B3" s="959"/>
      <c r="C3" s="960"/>
      <c r="D3" s="963" t="s">
        <v>267</v>
      </c>
      <c r="E3" s="195" t="s">
        <v>752</v>
      </c>
      <c r="F3" s="196"/>
      <c r="G3" s="196"/>
      <c r="H3" s="196"/>
      <c r="I3" s="196"/>
      <c r="J3" s="196"/>
      <c r="K3" s="197"/>
      <c r="L3" s="197"/>
    </row>
    <row r="4" spans="1:12" s="198" customFormat="1" ht="15.75" customHeight="1">
      <c r="A4" s="961"/>
      <c r="B4" s="961"/>
      <c r="C4" s="962"/>
      <c r="D4" s="964"/>
      <c r="E4" s="199" t="s">
        <v>268</v>
      </c>
      <c r="F4" s="199">
        <v>2</v>
      </c>
      <c r="G4" s="199">
        <v>3</v>
      </c>
      <c r="H4" s="199">
        <v>4</v>
      </c>
      <c r="I4" s="199">
        <v>5</v>
      </c>
      <c r="J4" s="199">
        <v>6</v>
      </c>
      <c r="K4" s="200" t="s">
        <v>269</v>
      </c>
      <c r="L4" s="197"/>
    </row>
    <row r="5" spans="2:12" s="198" customFormat="1" ht="15.75" customHeight="1">
      <c r="B5" s="965" t="s">
        <v>270</v>
      </c>
      <c r="C5" s="965"/>
      <c r="D5" s="201">
        <v>136961</v>
      </c>
      <c r="E5" s="202">
        <v>41035</v>
      </c>
      <c r="F5" s="202">
        <v>37417</v>
      </c>
      <c r="G5" s="202">
        <v>27135</v>
      </c>
      <c r="H5" s="202">
        <v>21979</v>
      </c>
      <c r="I5" s="202">
        <v>6535</v>
      </c>
      <c r="J5" s="202">
        <v>2125</v>
      </c>
      <c r="K5" s="202">
        <v>735</v>
      </c>
      <c r="L5" s="197"/>
    </row>
    <row r="6" spans="2:12" s="198" customFormat="1" ht="15.75" customHeight="1">
      <c r="B6" s="965" t="s">
        <v>271</v>
      </c>
      <c r="C6" s="965"/>
      <c r="D6" s="203">
        <v>335981</v>
      </c>
      <c r="E6" s="202">
        <v>41035</v>
      </c>
      <c r="F6" s="202">
        <v>74834</v>
      </c>
      <c r="G6" s="202">
        <v>81405</v>
      </c>
      <c r="H6" s="202">
        <v>87916</v>
      </c>
      <c r="I6" s="202">
        <v>32675</v>
      </c>
      <c r="J6" s="202">
        <v>12750</v>
      </c>
      <c r="K6" s="202">
        <v>5366</v>
      </c>
      <c r="L6" s="197"/>
    </row>
    <row r="7" spans="1:12" s="198" customFormat="1" ht="15.75" customHeight="1">
      <c r="A7" s="966" t="s">
        <v>272</v>
      </c>
      <c r="B7" s="966"/>
      <c r="C7" s="966"/>
      <c r="D7" s="204"/>
      <c r="E7" s="205"/>
      <c r="F7" s="205"/>
      <c r="G7" s="205"/>
      <c r="H7" s="205"/>
      <c r="I7" s="205"/>
      <c r="J7" s="205"/>
      <c r="K7" s="205"/>
      <c r="L7" s="197"/>
    </row>
    <row r="8" spans="2:12" s="198" customFormat="1" ht="15.75" customHeight="1">
      <c r="B8" s="953" t="s">
        <v>755</v>
      </c>
      <c r="C8" s="953"/>
      <c r="D8" s="204"/>
      <c r="E8" s="205"/>
      <c r="F8" s="205"/>
      <c r="G8" s="205"/>
      <c r="H8" s="205"/>
      <c r="I8" s="205"/>
      <c r="J8" s="205"/>
      <c r="K8" s="205"/>
      <c r="L8" s="197"/>
    </row>
    <row r="9" spans="2:12" s="198" customFormat="1" ht="15.75" customHeight="1">
      <c r="B9" s="206"/>
      <c r="C9" s="207" t="s">
        <v>273</v>
      </c>
      <c r="D9" s="203">
        <v>13233</v>
      </c>
      <c r="E9" s="208" t="s">
        <v>192</v>
      </c>
      <c r="F9" s="202">
        <v>232</v>
      </c>
      <c r="G9" s="202">
        <v>4955</v>
      </c>
      <c r="H9" s="202">
        <v>5298</v>
      </c>
      <c r="I9" s="202">
        <v>1852</v>
      </c>
      <c r="J9" s="202">
        <v>606</v>
      </c>
      <c r="K9" s="202">
        <v>290</v>
      </c>
      <c r="L9" s="197"/>
    </row>
    <row r="10" spans="2:12" s="198" customFormat="1" ht="15.75" customHeight="1">
      <c r="B10" s="190"/>
      <c r="C10" s="207" t="s">
        <v>274</v>
      </c>
      <c r="D10" s="203">
        <v>51587</v>
      </c>
      <c r="E10" s="208" t="s">
        <v>192</v>
      </c>
      <c r="F10" s="202">
        <v>464</v>
      </c>
      <c r="G10" s="202">
        <v>14865</v>
      </c>
      <c r="H10" s="202">
        <v>21192</v>
      </c>
      <c r="I10" s="202">
        <v>9260</v>
      </c>
      <c r="J10" s="202">
        <v>3636</v>
      </c>
      <c r="K10" s="202">
        <v>2170</v>
      </c>
      <c r="L10" s="197"/>
    </row>
    <row r="11" spans="2:12" s="198" customFormat="1" ht="15.75" customHeight="1">
      <c r="B11" s="190"/>
      <c r="C11" s="207" t="s">
        <v>750</v>
      </c>
      <c r="D11" s="203">
        <v>17039</v>
      </c>
      <c r="E11" s="208" t="s">
        <v>192</v>
      </c>
      <c r="F11" s="202">
        <v>232</v>
      </c>
      <c r="G11" s="202">
        <v>5002</v>
      </c>
      <c r="H11" s="202">
        <v>7693</v>
      </c>
      <c r="I11" s="202">
        <v>2766</v>
      </c>
      <c r="J11" s="202">
        <v>888</v>
      </c>
      <c r="K11" s="202">
        <v>458</v>
      </c>
      <c r="L11" s="197"/>
    </row>
    <row r="12" spans="2:12" s="198" customFormat="1" ht="15.75" customHeight="1">
      <c r="B12" s="953" t="s">
        <v>756</v>
      </c>
      <c r="C12" s="953"/>
      <c r="D12" s="177"/>
      <c r="E12" s="208"/>
      <c r="F12" s="208"/>
      <c r="G12" s="208"/>
      <c r="H12" s="208"/>
      <c r="I12" s="208"/>
      <c r="J12" s="208"/>
      <c r="K12" s="208"/>
      <c r="L12" s="197"/>
    </row>
    <row r="13" spans="2:12" s="198" customFormat="1" ht="15.75" customHeight="1">
      <c r="B13" s="190"/>
      <c r="C13" s="207" t="s">
        <v>273</v>
      </c>
      <c r="D13" s="203">
        <v>32305</v>
      </c>
      <c r="E13" s="202">
        <v>170</v>
      </c>
      <c r="F13" s="202">
        <v>1190</v>
      </c>
      <c r="G13" s="202">
        <v>9785</v>
      </c>
      <c r="H13" s="202">
        <v>13855</v>
      </c>
      <c r="I13" s="202">
        <v>4929</v>
      </c>
      <c r="J13" s="202">
        <v>1706</v>
      </c>
      <c r="K13" s="202">
        <v>670</v>
      </c>
      <c r="L13" s="197"/>
    </row>
    <row r="14" spans="2:12" s="198" customFormat="1" ht="15.75" customHeight="1">
      <c r="B14" s="190"/>
      <c r="C14" s="207" t="s">
        <v>274</v>
      </c>
      <c r="D14" s="203">
        <v>127111</v>
      </c>
      <c r="E14" s="202">
        <v>170</v>
      </c>
      <c r="F14" s="202">
        <v>2380</v>
      </c>
      <c r="G14" s="202">
        <v>29355</v>
      </c>
      <c r="H14" s="202">
        <v>55420</v>
      </c>
      <c r="I14" s="202">
        <v>24645</v>
      </c>
      <c r="J14" s="202">
        <v>10236</v>
      </c>
      <c r="K14" s="202">
        <v>4905</v>
      </c>
      <c r="L14" s="197"/>
    </row>
    <row r="15" spans="1:12" s="198" customFormat="1" ht="15.75" customHeight="1" thickBot="1">
      <c r="A15" s="209"/>
      <c r="B15" s="210"/>
      <c r="C15" s="185" t="s">
        <v>751</v>
      </c>
      <c r="D15" s="211">
        <v>53638</v>
      </c>
      <c r="E15" s="212">
        <v>170</v>
      </c>
      <c r="F15" s="212">
        <v>1192</v>
      </c>
      <c r="G15" s="212">
        <v>10723</v>
      </c>
      <c r="H15" s="212">
        <v>24836</v>
      </c>
      <c r="I15" s="212">
        <v>11131</v>
      </c>
      <c r="J15" s="212">
        <v>3819</v>
      </c>
      <c r="K15" s="212">
        <v>1767</v>
      </c>
      <c r="L15" s="197"/>
    </row>
    <row r="16" spans="1:11" s="198" customFormat="1" ht="16.5" customHeight="1">
      <c r="A16" s="954" t="s">
        <v>244</v>
      </c>
      <c r="B16" s="954"/>
      <c r="C16" s="954"/>
      <c r="D16" s="954"/>
      <c r="E16" s="954"/>
      <c r="I16" s="955" t="s">
        <v>245</v>
      </c>
      <c r="J16" s="955"/>
      <c r="K16" s="955"/>
    </row>
    <row r="17" s="198" customFormat="1" ht="11.25"/>
    <row r="18" s="198" customFormat="1" ht="11.25"/>
    <row r="19" s="198" customFormat="1" ht="11.25"/>
    <row r="20" s="198" customFormat="1" ht="11.25"/>
    <row r="21" s="198" customFormat="1" ht="11.25"/>
  </sheetData>
  <sheetProtection/>
  <mergeCells count="11">
    <mergeCell ref="B8:C8"/>
    <mergeCell ref="B12:C12"/>
    <mergeCell ref="A16:E16"/>
    <mergeCell ref="I16:K16"/>
    <mergeCell ref="A1:K1"/>
    <mergeCell ref="H2:K2"/>
    <mergeCell ref="A3:C4"/>
    <mergeCell ref="D3:D4"/>
    <mergeCell ref="B5:C5"/>
    <mergeCell ref="B6:C6"/>
    <mergeCell ref="A7:C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8.796875" defaultRowHeight="14.25"/>
  <cols>
    <col min="1" max="1" width="9" style="77" customWidth="1"/>
    <col min="2" max="2" width="12.19921875" style="77" customWidth="1"/>
    <col min="3" max="9" width="9.3984375" style="77" customWidth="1"/>
    <col min="10" max="16384" width="9" style="77" customWidth="1"/>
  </cols>
  <sheetData>
    <row r="1" spans="1:9" ht="17.25">
      <c r="A1" s="840" t="s">
        <v>275</v>
      </c>
      <c r="B1" s="840"/>
      <c r="C1" s="840"/>
      <c r="D1" s="840"/>
      <c r="E1" s="840"/>
      <c r="F1" s="840"/>
      <c r="G1" s="840"/>
      <c r="H1" s="840"/>
      <c r="I1" s="840"/>
    </row>
    <row r="2" spans="1:9" ht="15" customHeight="1" thickBot="1">
      <c r="A2" s="78"/>
      <c r="B2" s="78"/>
      <c r="C2" s="78"/>
      <c r="D2" s="78"/>
      <c r="E2" s="78"/>
      <c r="F2" s="78"/>
      <c r="G2" s="78"/>
      <c r="H2" s="879" t="s">
        <v>1</v>
      </c>
      <c r="I2" s="879"/>
    </row>
    <row r="3" spans="1:9" ht="15" customHeight="1">
      <c r="A3" s="213"/>
      <c r="B3" s="967" t="s">
        <v>276</v>
      </c>
      <c r="C3" s="970" t="s">
        <v>863</v>
      </c>
      <c r="D3" s="971"/>
      <c r="E3" s="971"/>
      <c r="F3" s="971"/>
      <c r="G3" s="972"/>
      <c r="H3" s="981" t="s">
        <v>862</v>
      </c>
      <c r="I3" s="214"/>
    </row>
    <row r="4" spans="1:9" ht="15" customHeight="1">
      <c r="A4" s="881" t="s">
        <v>2</v>
      </c>
      <c r="B4" s="968"/>
      <c r="C4" s="973" t="s">
        <v>277</v>
      </c>
      <c r="D4" s="974"/>
      <c r="E4" s="974"/>
      <c r="F4" s="975"/>
      <c r="G4" s="976" t="s">
        <v>757</v>
      </c>
      <c r="H4" s="982"/>
      <c r="I4" s="979" t="s">
        <v>278</v>
      </c>
    </row>
    <row r="5" spans="1:9" ht="15" customHeight="1">
      <c r="A5" s="881"/>
      <c r="B5" s="968"/>
      <c r="C5" s="980" t="s">
        <v>3</v>
      </c>
      <c r="D5" s="984" t="s">
        <v>279</v>
      </c>
      <c r="E5" s="985" t="s">
        <v>280</v>
      </c>
      <c r="F5" s="985" t="s">
        <v>281</v>
      </c>
      <c r="G5" s="977"/>
      <c r="H5" s="982"/>
      <c r="I5" s="979"/>
    </row>
    <row r="6" spans="1:9" ht="15" customHeight="1">
      <c r="A6" s="216"/>
      <c r="B6" s="969"/>
      <c r="C6" s="919"/>
      <c r="D6" s="969"/>
      <c r="E6" s="986"/>
      <c r="F6" s="986"/>
      <c r="G6" s="978"/>
      <c r="H6" s="983"/>
      <c r="I6" s="217"/>
    </row>
    <row r="7" spans="1:9" ht="18" customHeight="1">
      <c r="A7" s="79" t="s">
        <v>183</v>
      </c>
      <c r="B7" s="218">
        <v>96858</v>
      </c>
      <c r="C7" s="219">
        <v>63731</v>
      </c>
      <c r="D7" s="219">
        <v>11739</v>
      </c>
      <c r="E7" s="219">
        <v>45967</v>
      </c>
      <c r="F7" s="220">
        <v>6025</v>
      </c>
      <c r="G7" s="219">
        <v>12697</v>
      </c>
      <c r="H7" s="219">
        <v>228</v>
      </c>
      <c r="I7" s="219">
        <v>20202</v>
      </c>
    </row>
    <row r="8" spans="1:9" ht="18" customHeight="1">
      <c r="A8" s="221" t="s">
        <v>732</v>
      </c>
      <c r="B8" s="218">
        <v>109001</v>
      </c>
      <c r="C8" s="219">
        <v>71571</v>
      </c>
      <c r="D8" s="219">
        <v>16578</v>
      </c>
      <c r="E8" s="219">
        <v>47513</v>
      </c>
      <c r="F8" s="220">
        <v>7480</v>
      </c>
      <c r="G8" s="219">
        <v>12987</v>
      </c>
      <c r="H8" s="219">
        <v>362</v>
      </c>
      <c r="I8" s="219">
        <v>24081</v>
      </c>
    </row>
    <row r="9" spans="1:9" ht="18" customHeight="1">
      <c r="A9" s="221" t="s">
        <v>733</v>
      </c>
      <c r="B9" s="218">
        <v>117582</v>
      </c>
      <c r="C9" s="219">
        <v>76527</v>
      </c>
      <c r="D9" s="219">
        <v>20741</v>
      </c>
      <c r="E9" s="220">
        <v>46805</v>
      </c>
      <c r="F9" s="219">
        <v>8981</v>
      </c>
      <c r="G9" s="222">
        <v>12601</v>
      </c>
      <c r="H9" s="219">
        <v>565</v>
      </c>
      <c r="I9" s="219">
        <v>27889</v>
      </c>
    </row>
    <row r="10" spans="1:9" ht="18" customHeight="1">
      <c r="A10" s="223" t="s">
        <v>734</v>
      </c>
      <c r="B10" s="218">
        <v>123211</v>
      </c>
      <c r="C10" s="219">
        <v>79352</v>
      </c>
      <c r="D10" s="219">
        <v>24113</v>
      </c>
      <c r="E10" s="219">
        <v>44898</v>
      </c>
      <c r="F10" s="220">
        <v>10341</v>
      </c>
      <c r="G10" s="219">
        <v>12114</v>
      </c>
      <c r="H10" s="219">
        <v>760</v>
      </c>
      <c r="I10" s="219">
        <v>30985</v>
      </c>
    </row>
    <row r="11" spans="1:9" ht="18" customHeight="1" thickBot="1">
      <c r="A11" s="224" t="s">
        <v>736</v>
      </c>
      <c r="B11" s="225">
        <v>136961</v>
      </c>
      <c r="C11" s="226">
        <v>83837</v>
      </c>
      <c r="D11" s="621">
        <v>27627</v>
      </c>
      <c r="E11" s="621">
        <v>44409</v>
      </c>
      <c r="F11" s="622">
        <v>11801</v>
      </c>
      <c r="G11" s="226">
        <v>10784</v>
      </c>
      <c r="H11" s="226">
        <v>1283</v>
      </c>
      <c r="I11" s="226">
        <v>41035</v>
      </c>
    </row>
    <row r="12" spans="1:9" ht="15.75" customHeight="1">
      <c r="A12" s="98" t="s">
        <v>173</v>
      </c>
      <c r="B12" s="98"/>
      <c r="C12" s="98"/>
      <c r="D12" s="99"/>
      <c r="F12" s="227"/>
      <c r="G12" s="228"/>
      <c r="H12" s="877" t="s">
        <v>184</v>
      </c>
      <c r="I12" s="877"/>
    </row>
    <row r="13" spans="1:9" ht="15.75" customHeight="1">
      <c r="A13" s="711" t="s">
        <v>865</v>
      </c>
      <c r="B13" s="523"/>
      <c r="C13" s="523"/>
      <c r="D13" s="99"/>
      <c r="F13" s="227"/>
      <c r="G13" s="501"/>
      <c r="H13" s="501"/>
      <c r="I13" s="501"/>
    </row>
    <row r="14" spans="1:6" ht="15.75" customHeight="1">
      <c r="A14" s="623" t="s">
        <v>864</v>
      </c>
      <c r="B14" s="623"/>
      <c r="C14" s="623"/>
      <c r="D14" s="623"/>
      <c r="E14" s="623"/>
      <c r="F14" s="623"/>
    </row>
    <row r="15" spans="1:3" ht="13.5">
      <c r="A15"/>
      <c r="C15" s="229"/>
    </row>
  </sheetData>
  <sheetProtection/>
  <mergeCells count="14">
    <mergeCell ref="H12:I12"/>
    <mergeCell ref="D5:D6"/>
    <mergeCell ref="E5:E6"/>
    <mergeCell ref="F5:F6"/>
    <mergeCell ref="A1:I1"/>
    <mergeCell ref="H2:I2"/>
    <mergeCell ref="B3:B6"/>
    <mergeCell ref="C3:G3"/>
    <mergeCell ref="A4:A5"/>
    <mergeCell ref="C4:F4"/>
    <mergeCell ref="G4:G6"/>
    <mergeCell ref="I4:I5"/>
    <mergeCell ref="C5:C6"/>
    <mergeCell ref="H3:H6"/>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A8:A11" numberStoredAsText="1"/>
  </ignoredErrors>
</worksheet>
</file>

<file path=xl/worksheets/sheet12.xml><?xml version="1.0" encoding="utf-8"?>
<worksheet xmlns="http://schemas.openxmlformats.org/spreadsheetml/2006/main" xmlns:r="http://schemas.openxmlformats.org/officeDocument/2006/relationships">
  <dimension ref="A1:S67"/>
  <sheetViews>
    <sheetView zoomScaleSheetLayoutView="70" zoomScalePageLayoutView="70" workbookViewId="0" topLeftCell="A1">
      <selection activeCell="A1" sqref="A1:K1"/>
    </sheetView>
  </sheetViews>
  <sheetFormatPr defaultColWidth="8.796875" defaultRowHeight="14.25"/>
  <cols>
    <col min="1" max="2" width="2.09765625" style="231" customWidth="1"/>
    <col min="3" max="3" width="1.69921875" style="231" customWidth="1"/>
    <col min="4" max="4" width="2.19921875" style="231" customWidth="1"/>
    <col min="5" max="5" width="2" style="231" customWidth="1"/>
    <col min="6" max="6" width="2.09765625" style="231" customWidth="1"/>
    <col min="7" max="7" width="44" style="231" customWidth="1"/>
    <col min="8" max="8" width="3.3984375" style="231" customWidth="1"/>
    <col min="9" max="10" width="20.59765625" style="231" customWidth="1"/>
    <col min="11" max="18" width="16.59765625" style="231" customWidth="1"/>
    <col min="19" max="19" width="1.69921875" style="231" customWidth="1"/>
    <col min="20" max="16384" width="9" style="231" customWidth="1"/>
  </cols>
  <sheetData>
    <row r="1" spans="1:19" ht="28.5" customHeight="1">
      <c r="A1" s="990" t="s">
        <v>846</v>
      </c>
      <c r="B1" s="990"/>
      <c r="C1" s="990"/>
      <c r="D1" s="990"/>
      <c r="E1" s="990"/>
      <c r="F1" s="990"/>
      <c r="G1" s="990"/>
      <c r="H1" s="990"/>
      <c r="I1" s="990"/>
      <c r="J1" s="990"/>
      <c r="K1" s="990"/>
      <c r="L1" s="989" t="s">
        <v>845</v>
      </c>
      <c r="M1" s="989"/>
      <c r="N1" s="989"/>
      <c r="O1" s="989"/>
      <c r="P1" s="989"/>
      <c r="Q1" s="989"/>
      <c r="R1" s="989"/>
      <c r="S1" s="230"/>
    </row>
    <row r="2" spans="1:19" ht="19.5" customHeight="1">
      <c r="A2" s="232" t="s">
        <v>266</v>
      </c>
      <c r="B2" s="233"/>
      <c r="C2" s="233"/>
      <c r="D2" s="233"/>
      <c r="E2" s="233"/>
      <c r="F2" s="233"/>
      <c r="G2" s="234"/>
      <c r="H2" s="235"/>
      <c r="I2" s="236"/>
      <c r="J2" s="237"/>
      <c r="K2" s="238"/>
      <c r="L2" s="239"/>
      <c r="M2" s="240"/>
      <c r="N2" s="240"/>
      <c r="O2" s="240"/>
      <c r="P2" s="240"/>
      <c r="Q2" s="240"/>
      <c r="R2" s="240"/>
      <c r="S2" s="230"/>
    </row>
    <row r="3" spans="1:19" ht="25.5" customHeight="1" thickBot="1">
      <c r="A3" s="241"/>
      <c r="B3" s="241"/>
      <c r="C3" s="241"/>
      <c r="D3" s="241"/>
      <c r="E3" s="241"/>
      <c r="F3" s="241"/>
      <c r="G3" s="241"/>
      <c r="H3" s="241"/>
      <c r="I3" s="242"/>
      <c r="J3" s="243"/>
      <c r="K3" s="243"/>
      <c r="L3" s="244"/>
      <c r="M3" s="245"/>
      <c r="N3" s="245"/>
      <c r="O3" s="245"/>
      <c r="P3" s="245"/>
      <c r="Q3" s="991" t="s">
        <v>854</v>
      </c>
      <c r="R3" s="991"/>
      <c r="S3" s="246"/>
    </row>
    <row r="4" spans="1:19" ht="15.75" customHeight="1">
      <c r="A4" s="660"/>
      <c r="B4" s="660"/>
      <c r="C4" s="660"/>
      <c r="D4" s="660"/>
      <c r="E4" s="660"/>
      <c r="F4" s="660"/>
      <c r="G4" s="660"/>
      <c r="H4" s="660"/>
      <c r="I4" s="1000" t="s">
        <v>282</v>
      </c>
      <c r="J4" s="1003" t="s">
        <v>283</v>
      </c>
      <c r="K4" s="661" t="s">
        <v>284</v>
      </c>
      <c r="L4" s="662" t="s">
        <v>285</v>
      </c>
      <c r="M4" s="663" t="s">
        <v>285</v>
      </c>
      <c r="N4" s="664" t="s">
        <v>286</v>
      </c>
      <c r="O4" s="665" t="s">
        <v>285</v>
      </c>
      <c r="P4" s="663" t="s">
        <v>285</v>
      </c>
      <c r="Q4" s="664" t="s">
        <v>286</v>
      </c>
      <c r="R4" s="665" t="s">
        <v>285</v>
      </c>
      <c r="S4" s="246"/>
    </row>
    <row r="5" spans="1:19" ht="19.5" customHeight="1">
      <c r="A5" s="666"/>
      <c r="B5" s="1006" t="s">
        <v>860</v>
      </c>
      <c r="C5" s="1006"/>
      <c r="D5" s="1006"/>
      <c r="E5" s="1006"/>
      <c r="F5" s="1006"/>
      <c r="G5" s="1006"/>
      <c r="H5" s="667"/>
      <c r="I5" s="1001"/>
      <c r="J5" s="1004"/>
      <c r="K5" s="797" t="s">
        <v>847</v>
      </c>
      <c r="L5" s="993" t="s">
        <v>848</v>
      </c>
      <c r="M5" s="999"/>
      <c r="N5" s="992" t="s">
        <v>770</v>
      </c>
      <c r="O5" s="993"/>
      <c r="P5" s="999"/>
      <c r="Q5" s="992" t="s">
        <v>287</v>
      </c>
      <c r="R5" s="993"/>
      <c r="S5" s="246"/>
    </row>
    <row r="6" spans="1:19" ht="19.5" customHeight="1">
      <c r="A6" s="666"/>
      <c r="B6" s="1006"/>
      <c r="C6" s="1006"/>
      <c r="D6" s="1006"/>
      <c r="E6" s="1006"/>
      <c r="F6" s="1006"/>
      <c r="G6" s="1006"/>
      <c r="H6" s="667"/>
      <c r="I6" s="1001"/>
      <c r="J6" s="1004"/>
      <c r="K6" s="1007" t="s">
        <v>400</v>
      </c>
      <c r="L6" s="1009" t="s">
        <v>401</v>
      </c>
      <c r="M6" s="995" t="s">
        <v>769</v>
      </c>
      <c r="N6" s="997" t="s">
        <v>400</v>
      </c>
      <c r="O6" s="997" t="s">
        <v>401</v>
      </c>
      <c r="P6" s="995" t="s">
        <v>771</v>
      </c>
      <c r="Q6" s="997" t="s">
        <v>400</v>
      </c>
      <c r="R6" s="987" t="s">
        <v>401</v>
      </c>
      <c r="S6" s="246"/>
    </row>
    <row r="7" spans="1:19" ht="19.5" customHeight="1">
      <c r="A7" s="668"/>
      <c r="B7" s="668"/>
      <c r="C7" s="668"/>
      <c r="D7" s="668"/>
      <c r="E7" s="668"/>
      <c r="F7" s="668"/>
      <c r="G7" s="668"/>
      <c r="H7" s="668"/>
      <c r="I7" s="1002"/>
      <c r="J7" s="1005"/>
      <c r="K7" s="1008"/>
      <c r="L7" s="1010"/>
      <c r="M7" s="996"/>
      <c r="N7" s="998"/>
      <c r="O7" s="998"/>
      <c r="P7" s="1011"/>
      <c r="Q7" s="998"/>
      <c r="R7" s="988"/>
      <c r="S7" s="246"/>
    </row>
    <row r="8" spans="1:19" ht="23.25" customHeight="1">
      <c r="A8" s="1017" t="s">
        <v>289</v>
      </c>
      <c r="B8" s="1017"/>
      <c r="C8" s="1017"/>
      <c r="D8" s="1017"/>
      <c r="E8" s="1017"/>
      <c r="F8" s="1017"/>
      <c r="G8" s="1017"/>
      <c r="H8" s="669"/>
      <c r="I8" s="670">
        <v>136961</v>
      </c>
      <c r="J8" s="671">
        <v>335981</v>
      </c>
      <c r="K8" s="671">
        <v>13233</v>
      </c>
      <c r="L8" s="672">
        <v>51587</v>
      </c>
      <c r="M8" s="673">
        <v>17039</v>
      </c>
      <c r="N8" s="673">
        <v>32305</v>
      </c>
      <c r="O8" s="673">
        <v>127111</v>
      </c>
      <c r="P8" s="673">
        <v>53638</v>
      </c>
      <c r="Q8" s="673">
        <v>7544</v>
      </c>
      <c r="R8" s="673">
        <v>37631</v>
      </c>
      <c r="S8" s="247"/>
    </row>
    <row r="9" spans="1:19" ht="23.25" customHeight="1">
      <c r="A9" s="674"/>
      <c r="B9" s="674" t="s">
        <v>290</v>
      </c>
      <c r="C9" s="674"/>
      <c r="D9" s="994" t="s">
        <v>758</v>
      </c>
      <c r="E9" s="994"/>
      <c r="F9" s="994"/>
      <c r="G9" s="994"/>
      <c r="H9" s="674"/>
      <c r="I9" s="675">
        <v>94621</v>
      </c>
      <c r="J9" s="676">
        <v>291704</v>
      </c>
      <c r="K9" s="676">
        <v>13185</v>
      </c>
      <c r="L9" s="677">
        <v>51365</v>
      </c>
      <c r="M9" s="678">
        <v>16980</v>
      </c>
      <c r="N9" s="678">
        <v>31997</v>
      </c>
      <c r="O9" s="678">
        <v>126352</v>
      </c>
      <c r="P9" s="678">
        <v>53250</v>
      </c>
      <c r="Q9" s="678">
        <v>7513</v>
      </c>
      <c r="R9" s="678">
        <v>37447</v>
      </c>
      <c r="S9" s="247"/>
    </row>
    <row r="10" spans="1:19" ht="23.25" customHeight="1">
      <c r="A10" s="674"/>
      <c r="B10" s="674"/>
      <c r="C10" s="674" t="s">
        <v>291</v>
      </c>
      <c r="D10" s="679"/>
      <c r="E10" s="994" t="s">
        <v>292</v>
      </c>
      <c r="F10" s="994"/>
      <c r="G10" s="994"/>
      <c r="H10" s="674"/>
      <c r="I10" s="675">
        <v>83837</v>
      </c>
      <c r="J10" s="676">
        <v>244381</v>
      </c>
      <c r="K10" s="676">
        <v>11651</v>
      </c>
      <c r="L10" s="677">
        <v>43144</v>
      </c>
      <c r="M10" s="678">
        <v>15054</v>
      </c>
      <c r="N10" s="678">
        <v>27218</v>
      </c>
      <c r="O10" s="678">
        <v>101405</v>
      </c>
      <c r="P10" s="678">
        <v>45400</v>
      </c>
      <c r="Q10" s="680" t="s">
        <v>192</v>
      </c>
      <c r="R10" s="680" t="s">
        <v>192</v>
      </c>
      <c r="S10" s="247"/>
    </row>
    <row r="11" spans="1:19" ht="23.25" customHeight="1">
      <c r="A11" s="674"/>
      <c r="B11" s="674"/>
      <c r="C11" s="674"/>
      <c r="D11" s="679" t="s">
        <v>293</v>
      </c>
      <c r="E11" s="679"/>
      <c r="F11" s="994" t="s">
        <v>294</v>
      </c>
      <c r="G11" s="994"/>
      <c r="H11" s="674"/>
      <c r="I11" s="675">
        <v>27627</v>
      </c>
      <c r="J11" s="676">
        <v>55254</v>
      </c>
      <c r="K11" s="681" t="s">
        <v>192</v>
      </c>
      <c r="L11" s="682" t="s">
        <v>192</v>
      </c>
      <c r="M11" s="680" t="s">
        <v>192</v>
      </c>
      <c r="N11" s="678">
        <v>1</v>
      </c>
      <c r="O11" s="678">
        <v>2</v>
      </c>
      <c r="P11" s="678">
        <v>1</v>
      </c>
      <c r="Q11" s="680" t="s">
        <v>192</v>
      </c>
      <c r="R11" s="680" t="s">
        <v>192</v>
      </c>
      <c r="S11" s="247"/>
    </row>
    <row r="12" spans="1:19" ht="23.25" customHeight="1">
      <c r="A12" s="674"/>
      <c r="B12" s="674"/>
      <c r="C12" s="674"/>
      <c r="D12" s="679" t="s">
        <v>295</v>
      </c>
      <c r="E12" s="679"/>
      <c r="F12" s="994" t="s">
        <v>296</v>
      </c>
      <c r="G12" s="994"/>
      <c r="H12" s="674"/>
      <c r="I12" s="675">
        <v>44409</v>
      </c>
      <c r="J12" s="676">
        <v>160988</v>
      </c>
      <c r="K12" s="676">
        <v>11153</v>
      </c>
      <c r="L12" s="677">
        <v>41757</v>
      </c>
      <c r="M12" s="678">
        <v>14485</v>
      </c>
      <c r="N12" s="678">
        <v>24281</v>
      </c>
      <c r="O12" s="678">
        <v>93231</v>
      </c>
      <c r="P12" s="678">
        <v>40866</v>
      </c>
      <c r="Q12" s="680" t="s">
        <v>192</v>
      </c>
      <c r="R12" s="680" t="s">
        <v>192</v>
      </c>
      <c r="S12" s="247"/>
    </row>
    <row r="13" spans="1:19" ht="23.25" customHeight="1">
      <c r="A13" s="674"/>
      <c r="B13" s="674"/>
      <c r="C13" s="674"/>
      <c r="D13" s="679" t="s">
        <v>297</v>
      </c>
      <c r="E13" s="679"/>
      <c r="F13" s="994" t="s">
        <v>298</v>
      </c>
      <c r="G13" s="994"/>
      <c r="H13" s="674"/>
      <c r="I13" s="675">
        <v>1963</v>
      </c>
      <c r="J13" s="676">
        <v>4541</v>
      </c>
      <c r="K13" s="676">
        <v>39</v>
      </c>
      <c r="L13" s="677">
        <v>100</v>
      </c>
      <c r="M13" s="678">
        <v>42</v>
      </c>
      <c r="N13" s="678">
        <v>325</v>
      </c>
      <c r="O13" s="678">
        <v>890</v>
      </c>
      <c r="P13" s="678">
        <v>484</v>
      </c>
      <c r="Q13" s="680" t="s">
        <v>192</v>
      </c>
      <c r="R13" s="680" t="s">
        <v>192</v>
      </c>
      <c r="S13" s="247"/>
    </row>
    <row r="14" spans="1:19" ht="23.25" customHeight="1">
      <c r="A14" s="674"/>
      <c r="B14" s="674"/>
      <c r="C14" s="674"/>
      <c r="D14" s="679" t="s">
        <v>299</v>
      </c>
      <c r="E14" s="679"/>
      <c r="F14" s="994" t="s">
        <v>300</v>
      </c>
      <c r="G14" s="994"/>
      <c r="H14" s="674"/>
      <c r="I14" s="675">
        <v>9838</v>
      </c>
      <c r="J14" s="676">
        <v>23598</v>
      </c>
      <c r="K14" s="676">
        <v>459</v>
      </c>
      <c r="L14" s="677">
        <v>1287</v>
      </c>
      <c r="M14" s="678">
        <v>527</v>
      </c>
      <c r="N14" s="678">
        <v>2611</v>
      </c>
      <c r="O14" s="678">
        <v>7282</v>
      </c>
      <c r="P14" s="678">
        <v>4049</v>
      </c>
      <c r="Q14" s="680" t="s">
        <v>192</v>
      </c>
      <c r="R14" s="680" t="s">
        <v>192</v>
      </c>
      <c r="S14" s="247"/>
    </row>
    <row r="15" spans="1:19" ht="23.25" customHeight="1">
      <c r="A15" s="674"/>
      <c r="B15" s="674"/>
      <c r="C15" s="679" t="s">
        <v>301</v>
      </c>
      <c r="D15" s="674"/>
      <c r="E15" s="994" t="s">
        <v>759</v>
      </c>
      <c r="F15" s="994"/>
      <c r="G15" s="994"/>
      <c r="H15" s="674"/>
      <c r="I15" s="675">
        <v>10784</v>
      </c>
      <c r="J15" s="676">
        <v>47323</v>
      </c>
      <c r="K15" s="676">
        <v>1534</v>
      </c>
      <c r="L15" s="677">
        <v>8221</v>
      </c>
      <c r="M15" s="678">
        <v>1926</v>
      </c>
      <c r="N15" s="678">
        <v>4779</v>
      </c>
      <c r="O15" s="678">
        <v>24947</v>
      </c>
      <c r="P15" s="678">
        <v>7850</v>
      </c>
      <c r="Q15" s="678">
        <v>7513</v>
      </c>
      <c r="R15" s="678">
        <v>37447</v>
      </c>
      <c r="S15" s="247"/>
    </row>
    <row r="16" spans="1:19" ht="23.25" customHeight="1">
      <c r="A16" s="674"/>
      <c r="B16" s="674"/>
      <c r="C16" s="674"/>
      <c r="D16" s="679" t="s">
        <v>302</v>
      </c>
      <c r="E16" s="679"/>
      <c r="F16" s="994" t="s">
        <v>303</v>
      </c>
      <c r="G16" s="994"/>
      <c r="H16" s="674"/>
      <c r="I16" s="675">
        <v>360</v>
      </c>
      <c r="J16" s="676">
        <v>1440</v>
      </c>
      <c r="K16" s="681" t="s">
        <v>192</v>
      </c>
      <c r="L16" s="682" t="s">
        <v>192</v>
      </c>
      <c r="M16" s="680" t="s">
        <v>192</v>
      </c>
      <c r="N16" s="680">
        <v>1</v>
      </c>
      <c r="O16" s="680">
        <v>4</v>
      </c>
      <c r="P16" s="680">
        <v>1</v>
      </c>
      <c r="Q16" s="680" t="s">
        <v>192</v>
      </c>
      <c r="R16" s="680" t="s">
        <v>192</v>
      </c>
      <c r="S16" s="247"/>
    </row>
    <row r="17" spans="1:19" ht="23.25" customHeight="1">
      <c r="A17" s="674"/>
      <c r="B17" s="674"/>
      <c r="C17" s="674"/>
      <c r="D17" s="674"/>
      <c r="E17" s="674" t="s">
        <v>304</v>
      </c>
      <c r="F17" s="674"/>
      <c r="G17" s="683" t="s">
        <v>305</v>
      </c>
      <c r="H17" s="674"/>
      <c r="I17" s="675">
        <v>278</v>
      </c>
      <c r="J17" s="676">
        <v>1112</v>
      </c>
      <c r="K17" s="681" t="s">
        <v>192</v>
      </c>
      <c r="L17" s="682" t="s">
        <v>192</v>
      </c>
      <c r="M17" s="680" t="s">
        <v>192</v>
      </c>
      <c r="N17" s="680">
        <v>1</v>
      </c>
      <c r="O17" s="680">
        <v>4</v>
      </c>
      <c r="P17" s="680">
        <v>1</v>
      </c>
      <c r="Q17" s="680" t="s">
        <v>192</v>
      </c>
      <c r="R17" s="680" t="s">
        <v>192</v>
      </c>
      <c r="S17" s="247"/>
    </row>
    <row r="18" spans="1:19" ht="23.25" customHeight="1">
      <c r="A18" s="674"/>
      <c r="B18" s="674"/>
      <c r="C18" s="674"/>
      <c r="D18" s="674"/>
      <c r="E18" s="674" t="s">
        <v>306</v>
      </c>
      <c r="F18" s="674"/>
      <c r="G18" s="683" t="s">
        <v>307</v>
      </c>
      <c r="H18" s="674"/>
      <c r="I18" s="675">
        <v>82</v>
      </c>
      <c r="J18" s="676">
        <v>328</v>
      </c>
      <c r="K18" s="681" t="s">
        <v>192</v>
      </c>
      <c r="L18" s="682" t="s">
        <v>192</v>
      </c>
      <c r="M18" s="680" t="s">
        <v>192</v>
      </c>
      <c r="N18" s="680" t="s">
        <v>192</v>
      </c>
      <c r="O18" s="680" t="s">
        <v>192</v>
      </c>
      <c r="P18" s="680" t="s">
        <v>192</v>
      </c>
      <c r="Q18" s="680" t="s">
        <v>192</v>
      </c>
      <c r="R18" s="680" t="s">
        <v>192</v>
      </c>
      <c r="S18" s="247"/>
    </row>
    <row r="19" spans="1:19" ht="23.25" customHeight="1">
      <c r="A19" s="674"/>
      <c r="B19" s="674"/>
      <c r="C19" s="674"/>
      <c r="D19" s="679" t="s">
        <v>308</v>
      </c>
      <c r="E19" s="679"/>
      <c r="F19" s="994" t="s">
        <v>309</v>
      </c>
      <c r="G19" s="994"/>
      <c r="H19" s="684"/>
      <c r="I19" s="675">
        <v>1344</v>
      </c>
      <c r="J19" s="676">
        <v>4032</v>
      </c>
      <c r="K19" s="681" t="s">
        <v>192</v>
      </c>
      <c r="L19" s="682" t="s">
        <v>192</v>
      </c>
      <c r="M19" s="680" t="s">
        <v>192</v>
      </c>
      <c r="N19" s="680" t="s">
        <v>192</v>
      </c>
      <c r="O19" s="680" t="s">
        <v>192</v>
      </c>
      <c r="P19" s="680" t="s">
        <v>192</v>
      </c>
      <c r="Q19" s="680" t="s">
        <v>192</v>
      </c>
      <c r="R19" s="680" t="s">
        <v>192</v>
      </c>
      <c r="S19" s="247"/>
    </row>
    <row r="20" spans="1:19" ht="23.25" customHeight="1">
      <c r="A20" s="674"/>
      <c r="B20" s="674"/>
      <c r="C20" s="674"/>
      <c r="D20" s="674"/>
      <c r="E20" s="674" t="s">
        <v>304</v>
      </c>
      <c r="F20" s="674"/>
      <c r="G20" s="683" t="s">
        <v>305</v>
      </c>
      <c r="H20" s="674"/>
      <c r="I20" s="675">
        <v>887</v>
      </c>
      <c r="J20" s="676">
        <v>2661</v>
      </c>
      <c r="K20" s="681" t="s">
        <v>192</v>
      </c>
      <c r="L20" s="682" t="s">
        <v>192</v>
      </c>
      <c r="M20" s="680" t="s">
        <v>192</v>
      </c>
      <c r="N20" s="680" t="s">
        <v>192</v>
      </c>
      <c r="O20" s="680" t="s">
        <v>192</v>
      </c>
      <c r="P20" s="680" t="s">
        <v>192</v>
      </c>
      <c r="Q20" s="680" t="s">
        <v>192</v>
      </c>
      <c r="R20" s="680" t="s">
        <v>192</v>
      </c>
      <c r="S20" s="247"/>
    </row>
    <row r="21" spans="1:19" ht="23.25" customHeight="1">
      <c r="A21" s="674"/>
      <c r="B21" s="674"/>
      <c r="C21" s="674"/>
      <c r="D21" s="674"/>
      <c r="E21" s="674" t="s">
        <v>306</v>
      </c>
      <c r="F21" s="674"/>
      <c r="G21" s="683" t="s">
        <v>307</v>
      </c>
      <c r="H21" s="674"/>
      <c r="I21" s="675">
        <v>457</v>
      </c>
      <c r="J21" s="676">
        <v>1371</v>
      </c>
      <c r="K21" s="681" t="s">
        <v>192</v>
      </c>
      <c r="L21" s="682" t="s">
        <v>192</v>
      </c>
      <c r="M21" s="680" t="s">
        <v>192</v>
      </c>
      <c r="N21" s="680" t="s">
        <v>192</v>
      </c>
      <c r="O21" s="680" t="s">
        <v>192</v>
      </c>
      <c r="P21" s="680" t="s">
        <v>192</v>
      </c>
      <c r="Q21" s="680" t="s">
        <v>192</v>
      </c>
      <c r="R21" s="680" t="s">
        <v>192</v>
      </c>
      <c r="S21" s="247"/>
    </row>
    <row r="22" spans="1:19" ht="23.25" customHeight="1">
      <c r="A22" s="674"/>
      <c r="B22" s="674"/>
      <c r="C22" s="674"/>
      <c r="D22" s="679" t="s">
        <v>310</v>
      </c>
      <c r="E22" s="679"/>
      <c r="F22" s="994" t="s">
        <v>311</v>
      </c>
      <c r="G22" s="994"/>
      <c r="H22" s="685" t="s">
        <v>312</v>
      </c>
      <c r="I22" s="675">
        <v>1619</v>
      </c>
      <c r="J22" s="676">
        <v>9647</v>
      </c>
      <c r="K22" s="676">
        <v>431</v>
      </c>
      <c r="L22" s="677">
        <v>2536</v>
      </c>
      <c r="M22" s="678">
        <v>562</v>
      </c>
      <c r="N22" s="678">
        <v>1217</v>
      </c>
      <c r="O22" s="678">
        <v>7353</v>
      </c>
      <c r="P22" s="678">
        <v>2206</v>
      </c>
      <c r="Q22" s="678">
        <v>1619</v>
      </c>
      <c r="R22" s="678">
        <v>9647</v>
      </c>
      <c r="S22" s="247"/>
    </row>
    <row r="23" spans="1:19" ht="23.25" customHeight="1">
      <c r="A23" s="674"/>
      <c r="B23" s="674"/>
      <c r="C23" s="674"/>
      <c r="D23" s="674"/>
      <c r="E23" s="674" t="s">
        <v>304</v>
      </c>
      <c r="F23" s="674"/>
      <c r="G23" s="683" t="s">
        <v>313</v>
      </c>
      <c r="H23" s="674"/>
      <c r="I23" s="675">
        <v>1364</v>
      </c>
      <c r="J23" s="676">
        <v>8144</v>
      </c>
      <c r="K23" s="676">
        <v>368</v>
      </c>
      <c r="L23" s="677">
        <v>2163</v>
      </c>
      <c r="M23" s="678">
        <v>478</v>
      </c>
      <c r="N23" s="678">
        <v>1026</v>
      </c>
      <c r="O23" s="678">
        <v>6216</v>
      </c>
      <c r="P23" s="678">
        <v>1872</v>
      </c>
      <c r="Q23" s="678">
        <v>1364</v>
      </c>
      <c r="R23" s="678">
        <v>8144</v>
      </c>
      <c r="S23" s="247"/>
    </row>
    <row r="24" spans="1:19" ht="23.25" customHeight="1">
      <c r="A24" s="674"/>
      <c r="B24" s="674"/>
      <c r="C24" s="674"/>
      <c r="D24" s="674"/>
      <c r="E24" s="674" t="s">
        <v>306</v>
      </c>
      <c r="F24" s="674"/>
      <c r="G24" s="683" t="s">
        <v>314</v>
      </c>
      <c r="H24" s="674"/>
      <c r="I24" s="675">
        <v>255</v>
      </c>
      <c r="J24" s="676">
        <v>1503</v>
      </c>
      <c r="K24" s="676">
        <v>63</v>
      </c>
      <c r="L24" s="677">
        <v>373</v>
      </c>
      <c r="M24" s="678">
        <v>84</v>
      </c>
      <c r="N24" s="678">
        <v>191</v>
      </c>
      <c r="O24" s="678">
        <v>1137</v>
      </c>
      <c r="P24" s="678">
        <v>334</v>
      </c>
      <c r="Q24" s="678">
        <v>255</v>
      </c>
      <c r="R24" s="678">
        <v>1503</v>
      </c>
      <c r="S24" s="247"/>
    </row>
    <row r="25" spans="1:19" ht="23.25" customHeight="1">
      <c r="A25" s="674"/>
      <c r="B25" s="674"/>
      <c r="C25" s="674"/>
      <c r="D25" s="679" t="s">
        <v>315</v>
      </c>
      <c r="E25" s="679"/>
      <c r="F25" s="994" t="s">
        <v>316</v>
      </c>
      <c r="G25" s="994"/>
      <c r="H25" s="685" t="s">
        <v>312</v>
      </c>
      <c r="I25" s="675">
        <v>3616</v>
      </c>
      <c r="J25" s="676">
        <v>17128</v>
      </c>
      <c r="K25" s="676">
        <v>477</v>
      </c>
      <c r="L25" s="677">
        <v>2306</v>
      </c>
      <c r="M25" s="678">
        <v>602</v>
      </c>
      <c r="N25" s="678">
        <v>1787</v>
      </c>
      <c r="O25" s="678">
        <v>8919</v>
      </c>
      <c r="P25" s="678">
        <v>2993</v>
      </c>
      <c r="Q25" s="678">
        <v>3616</v>
      </c>
      <c r="R25" s="678">
        <v>17128</v>
      </c>
      <c r="S25" s="247"/>
    </row>
    <row r="26" spans="1:19" ht="23.25" customHeight="1">
      <c r="A26" s="674"/>
      <c r="B26" s="674"/>
      <c r="C26" s="674"/>
      <c r="D26" s="674"/>
      <c r="E26" s="674" t="s">
        <v>304</v>
      </c>
      <c r="F26" s="674"/>
      <c r="G26" s="683" t="s">
        <v>317</v>
      </c>
      <c r="H26" s="674"/>
      <c r="I26" s="675">
        <v>2675</v>
      </c>
      <c r="J26" s="676">
        <v>12733</v>
      </c>
      <c r="K26" s="676">
        <v>346</v>
      </c>
      <c r="L26" s="677">
        <v>1676</v>
      </c>
      <c r="M26" s="678">
        <v>434</v>
      </c>
      <c r="N26" s="678">
        <v>1352</v>
      </c>
      <c r="O26" s="678">
        <v>6771</v>
      </c>
      <c r="P26" s="678">
        <v>2279</v>
      </c>
      <c r="Q26" s="678">
        <v>2675</v>
      </c>
      <c r="R26" s="678">
        <v>12733</v>
      </c>
      <c r="S26" s="247"/>
    </row>
    <row r="27" spans="1:19" ht="23.25" customHeight="1">
      <c r="A27" s="674"/>
      <c r="B27" s="674"/>
      <c r="C27" s="674"/>
      <c r="D27" s="674"/>
      <c r="E27" s="674" t="s">
        <v>306</v>
      </c>
      <c r="F27" s="674"/>
      <c r="G27" s="683" t="s">
        <v>314</v>
      </c>
      <c r="H27" s="674"/>
      <c r="I27" s="675">
        <v>939</v>
      </c>
      <c r="J27" s="676">
        <v>4387</v>
      </c>
      <c r="K27" s="676">
        <v>131</v>
      </c>
      <c r="L27" s="677">
        <v>630</v>
      </c>
      <c r="M27" s="678">
        <v>168</v>
      </c>
      <c r="N27" s="678">
        <v>435</v>
      </c>
      <c r="O27" s="678">
        <v>2148</v>
      </c>
      <c r="P27" s="678">
        <v>714</v>
      </c>
      <c r="Q27" s="678">
        <v>939</v>
      </c>
      <c r="R27" s="678">
        <v>4387</v>
      </c>
      <c r="S27" s="247"/>
    </row>
    <row r="28" spans="1:19" ht="23.25" customHeight="1">
      <c r="A28" s="674"/>
      <c r="B28" s="674"/>
      <c r="C28" s="674"/>
      <c r="D28" s="679" t="s">
        <v>318</v>
      </c>
      <c r="E28" s="679"/>
      <c r="F28" s="1013" t="s">
        <v>842</v>
      </c>
      <c r="G28" s="1013"/>
      <c r="H28" s="684"/>
      <c r="I28" s="675">
        <v>284</v>
      </c>
      <c r="J28" s="676">
        <v>906</v>
      </c>
      <c r="K28" s="676">
        <v>8</v>
      </c>
      <c r="L28" s="677">
        <v>31</v>
      </c>
      <c r="M28" s="678">
        <v>8</v>
      </c>
      <c r="N28" s="678">
        <v>60</v>
      </c>
      <c r="O28" s="678">
        <v>215</v>
      </c>
      <c r="P28" s="678">
        <v>75</v>
      </c>
      <c r="Q28" s="680" t="s">
        <v>192</v>
      </c>
      <c r="R28" s="680" t="s">
        <v>192</v>
      </c>
      <c r="S28" s="247"/>
    </row>
    <row r="29" spans="1:19" ht="23.25" customHeight="1">
      <c r="A29" s="674"/>
      <c r="B29" s="674"/>
      <c r="C29" s="674"/>
      <c r="D29" s="703" t="s">
        <v>849</v>
      </c>
      <c r="E29" s="679"/>
      <c r="F29" s="1013" t="s">
        <v>765</v>
      </c>
      <c r="G29" s="1013"/>
      <c r="H29" s="684"/>
      <c r="I29" s="675">
        <v>993</v>
      </c>
      <c r="J29" s="676">
        <v>4610</v>
      </c>
      <c r="K29" s="676">
        <v>225</v>
      </c>
      <c r="L29" s="677">
        <v>1088</v>
      </c>
      <c r="M29" s="678">
        <v>257</v>
      </c>
      <c r="N29" s="678">
        <v>724</v>
      </c>
      <c r="O29" s="678">
        <v>3410</v>
      </c>
      <c r="P29" s="678">
        <v>990</v>
      </c>
      <c r="Q29" s="678">
        <v>806</v>
      </c>
      <c r="R29" s="678">
        <v>3748</v>
      </c>
      <c r="S29" s="247"/>
    </row>
    <row r="30" spans="1:19" ht="23.25" customHeight="1">
      <c r="A30" s="674"/>
      <c r="B30" s="674"/>
      <c r="C30" s="674"/>
      <c r="D30" s="703" t="s">
        <v>850</v>
      </c>
      <c r="E30" s="679"/>
      <c r="F30" s="1013" t="s">
        <v>764</v>
      </c>
      <c r="G30" s="1013"/>
      <c r="H30" s="684" t="s">
        <v>762</v>
      </c>
      <c r="I30" s="675">
        <v>144</v>
      </c>
      <c r="J30" s="676">
        <v>754</v>
      </c>
      <c r="K30" s="676">
        <v>20</v>
      </c>
      <c r="L30" s="677">
        <v>155</v>
      </c>
      <c r="M30" s="678">
        <v>27</v>
      </c>
      <c r="N30" s="678">
        <v>28</v>
      </c>
      <c r="O30" s="678">
        <v>206</v>
      </c>
      <c r="P30" s="678">
        <v>49</v>
      </c>
      <c r="Q30" s="678">
        <v>60</v>
      </c>
      <c r="R30" s="678">
        <v>375</v>
      </c>
      <c r="S30" s="247"/>
    </row>
    <row r="31" spans="1:19" ht="23.25" customHeight="1">
      <c r="A31" s="674"/>
      <c r="B31" s="674"/>
      <c r="C31" s="674"/>
      <c r="D31" s="674"/>
      <c r="E31" s="674" t="s">
        <v>304</v>
      </c>
      <c r="F31" s="249"/>
      <c r="G31" s="658" t="s">
        <v>320</v>
      </c>
      <c r="H31" s="674"/>
      <c r="I31" s="675">
        <v>72</v>
      </c>
      <c r="J31" s="676">
        <v>337</v>
      </c>
      <c r="K31" s="676">
        <v>1</v>
      </c>
      <c r="L31" s="677">
        <v>5</v>
      </c>
      <c r="M31" s="678">
        <v>1</v>
      </c>
      <c r="N31" s="678">
        <v>2</v>
      </c>
      <c r="O31" s="678">
        <v>10</v>
      </c>
      <c r="P31" s="678">
        <v>2</v>
      </c>
      <c r="Q31" s="678">
        <v>16</v>
      </c>
      <c r="R31" s="678">
        <v>84</v>
      </c>
      <c r="S31" s="247"/>
    </row>
    <row r="32" spans="1:19" ht="23.25" customHeight="1">
      <c r="A32" s="674"/>
      <c r="B32" s="674"/>
      <c r="C32" s="674"/>
      <c r="D32" s="674"/>
      <c r="E32" s="674" t="s">
        <v>306</v>
      </c>
      <c r="F32" s="249"/>
      <c r="G32" s="658" t="s">
        <v>321</v>
      </c>
      <c r="H32" s="674"/>
      <c r="I32" s="675">
        <v>36</v>
      </c>
      <c r="J32" s="676">
        <v>168</v>
      </c>
      <c r="K32" s="681" t="s">
        <v>192</v>
      </c>
      <c r="L32" s="682" t="s">
        <v>192</v>
      </c>
      <c r="M32" s="680" t="s">
        <v>192</v>
      </c>
      <c r="N32" s="678">
        <v>1</v>
      </c>
      <c r="O32" s="678">
        <v>6</v>
      </c>
      <c r="P32" s="678">
        <v>2</v>
      </c>
      <c r="Q32" s="678">
        <v>12</v>
      </c>
      <c r="R32" s="678">
        <v>59</v>
      </c>
      <c r="S32" s="247"/>
    </row>
    <row r="33" spans="1:19" ht="23.25" customHeight="1">
      <c r="A33" s="674"/>
      <c r="B33" s="674"/>
      <c r="C33" s="674"/>
      <c r="D33" s="703" t="s">
        <v>851</v>
      </c>
      <c r="E33" s="679"/>
      <c r="F33" s="1013" t="s">
        <v>322</v>
      </c>
      <c r="G33" s="1013"/>
      <c r="H33" s="685" t="s">
        <v>312</v>
      </c>
      <c r="I33" s="675">
        <v>475</v>
      </c>
      <c r="J33" s="676">
        <v>3136</v>
      </c>
      <c r="K33" s="676">
        <v>233</v>
      </c>
      <c r="L33" s="677">
        <v>1574</v>
      </c>
      <c r="M33" s="678">
        <v>314</v>
      </c>
      <c r="N33" s="678">
        <v>415</v>
      </c>
      <c r="O33" s="678">
        <v>2779</v>
      </c>
      <c r="P33" s="678">
        <v>751</v>
      </c>
      <c r="Q33" s="678">
        <v>475</v>
      </c>
      <c r="R33" s="678">
        <v>3136</v>
      </c>
      <c r="S33" s="247"/>
    </row>
    <row r="34" spans="1:19" ht="23.25" customHeight="1">
      <c r="A34" s="674"/>
      <c r="B34" s="674"/>
      <c r="C34" s="674"/>
      <c r="D34" s="674"/>
      <c r="E34" s="674" t="s">
        <v>304</v>
      </c>
      <c r="F34" s="249"/>
      <c r="G34" s="658" t="s">
        <v>763</v>
      </c>
      <c r="H34" s="674"/>
      <c r="I34" s="675">
        <v>363</v>
      </c>
      <c r="J34" s="676">
        <v>2410</v>
      </c>
      <c r="K34" s="676">
        <v>180</v>
      </c>
      <c r="L34" s="677">
        <v>1216</v>
      </c>
      <c r="M34" s="678">
        <v>242</v>
      </c>
      <c r="N34" s="678">
        <v>322</v>
      </c>
      <c r="O34" s="678">
        <v>2168</v>
      </c>
      <c r="P34" s="678">
        <v>587</v>
      </c>
      <c r="Q34" s="678">
        <v>363</v>
      </c>
      <c r="R34" s="678">
        <v>2410</v>
      </c>
      <c r="S34" s="247"/>
    </row>
    <row r="35" spans="1:19" ht="23.25" customHeight="1">
      <c r="A35" s="674"/>
      <c r="B35" s="674"/>
      <c r="C35" s="674"/>
      <c r="D35" s="674"/>
      <c r="E35" s="674" t="s">
        <v>306</v>
      </c>
      <c r="F35" s="249"/>
      <c r="G35" s="658" t="s">
        <v>843</v>
      </c>
      <c r="H35" s="674"/>
      <c r="I35" s="675">
        <v>94</v>
      </c>
      <c r="J35" s="676">
        <v>616</v>
      </c>
      <c r="K35" s="676">
        <v>51</v>
      </c>
      <c r="L35" s="677">
        <v>344</v>
      </c>
      <c r="M35" s="678">
        <v>68</v>
      </c>
      <c r="N35" s="678">
        <v>83</v>
      </c>
      <c r="O35" s="678">
        <v>548</v>
      </c>
      <c r="P35" s="678">
        <v>147</v>
      </c>
      <c r="Q35" s="678">
        <v>94</v>
      </c>
      <c r="R35" s="678">
        <v>616</v>
      </c>
      <c r="S35" s="247"/>
    </row>
    <row r="36" spans="1:19" ht="23.25" customHeight="1">
      <c r="A36" s="674"/>
      <c r="B36" s="674"/>
      <c r="C36" s="674"/>
      <c r="D36" s="703" t="s">
        <v>852</v>
      </c>
      <c r="E36" s="679"/>
      <c r="F36" s="994" t="s">
        <v>324</v>
      </c>
      <c r="G36" s="994"/>
      <c r="H36" s="684"/>
      <c r="I36" s="675">
        <v>762</v>
      </c>
      <c r="J36" s="676">
        <v>1585</v>
      </c>
      <c r="K36" s="681" t="s">
        <v>192</v>
      </c>
      <c r="L36" s="682" t="s">
        <v>192</v>
      </c>
      <c r="M36" s="680" t="s">
        <v>192</v>
      </c>
      <c r="N36" s="678">
        <v>8</v>
      </c>
      <c r="O36" s="678">
        <v>20</v>
      </c>
      <c r="P36" s="678">
        <v>14</v>
      </c>
      <c r="Q36" s="680" t="s">
        <v>192</v>
      </c>
      <c r="R36" s="680" t="s">
        <v>192</v>
      </c>
      <c r="S36" s="247"/>
    </row>
    <row r="37" spans="1:19" ht="23.25" customHeight="1">
      <c r="A37" s="674"/>
      <c r="B37" s="674"/>
      <c r="C37" s="674"/>
      <c r="D37" s="703" t="s">
        <v>853</v>
      </c>
      <c r="E37" s="679"/>
      <c r="F37" s="994" t="s">
        <v>760</v>
      </c>
      <c r="G37" s="994"/>
      <c r="H37" s="684"/>
      <c r="I37" s="675">
        <v>1187</v>
      </c>
      <c r="J37" s="676">
        <v>4085</v>
      </c>
      <c r="K37" s="676">
        <v>140</v>
      </c>
      <c r="L37" s="677">
        <v>531</v>
      </c>
      <c r="M37" s="678">
        <v>156</v>
      </c>
      <c r="N37" s="678">
        <v>539</v>
      </c>
      <c r="O37" s="678">
        <v>2041</v>
      </c>
      <c r="P37" s="678">
        <v>771</v>
      </c>
      <c r="Q37" s="678">
        <v>937</v>
      </c>
      <c r="R37" s="678">
        <v>3413</v>
      </c>
      <c r="S37" s="247"/>
    </row>
    <row r="38" spans="1:19" ht="23.25" customHeight="1">
      <c r="A38" s="674"/>
      <c r="B38" s="674" t="s">
        <v>326</v>
      </c>
      <c r="C38" s="674"/>
      <c r="D38" s="994" t="s">
        <v>761</v>
      </c>
      <c r="E38" s="994"/>
      <c r="F38" s="994"/>
      <c r="G38" s="994"/>
      <c r="H38" s="674"/>
      <c r="I38" s="675">
        <v>1283</v>
      </c>
      <c r="J38" s="676">
        <v>3182</v>
      </c>
      <c r="K38" s="681">
        <v>48</v>
      </c>
      <c r="L38" s="682">
        <v>222</v>
      </c>
      <c r="M38" s="680">
        <v>59</v>
      </c>
      <c r="N38" s="680">
        <v>138</v>
      </c>
      <c r="O38" s="680">
        <v>589</v>
      </c>
      <c r="P38" s="680">
        <v>218</v>
      </c>
      <c r="Q38" s="680">
        <v>31</v>
      </c>
      <c r="R38" s="680">
        <v>184</v>
      </c>
      <c r="S38" s="247"/>
    </row>
    <row r="39" spans="1:19" ht="23.25" customHeight="1">
      <c r="A39" s="674"/>
      <c r="B39" s="674" t="s">
        <v>327</v>
      </c>
      <c r="C39" s="674"/>
      <c r="D39" s="994" t="s">
        <v>278</v>
      </c>
      <c r="E39" s="994"/>
      <c r="F39" s="994"/>
      <c r="G39" s="994"/>
      <c r="H39" s="674"/>
      <c r="I39" s="675">
        <v>41035</v>
      </c>
      <c r="J39" s="676">
        <v>41035</v>
      </c>
      <c r="K39" s="681" t="s">
        <v>192</v>
      </c>
      <c r="L39" s="682" t="s">
        <v>192</v>
      </c>
      <c r="M39" s="680" t="s">
        <v>192</v>
      </c>
      <c r="N39" s="678">
        <v>170</v>
      </c>
      <c r="O39" s="678">
        <v>170</v>
      </c>
      <c r="P39" s="678">
        <v>170</v>
      </c>
      <c r="Q39" s="680" t="s">
        <v>192</v>
      </c>
      <c r="R39" s="680" t="s">
        <v>192</v>
      </c>
      <c r="S39" s="247"/>
    </row>
    <row r="40" spans="1:19" ht="23.25" customHeight="1">
      <c r="A40" s="674" t="s">
        <v>328</v>
      </c>
      <c r="B40" s="674"/>
      <c r="C40" s="674"/>
      <c r="D40" s="674"/>
      <c r="E40" s="674"/>
      <c r="F40" s="674"/>
      <c r="G40" s="674"/>
      <c r="H40" s="674"/>
      <c r="I40" s="686"/>
      <c r="J40" s="661"/>
      <c r="K40" s="661"/>
      <c r="L40" s="687"/>
      <c r="M40" s="688"/>
      <c r="N40" s="688"/>
      <c r="O40" s="688"/>
      <c r="P40" s="688"/>
      <c r="Q40" s="680"/>
      <c r="R40" s="680"/>
      <c r="S40" s="247"/>
    </row>
    <row r="41" spans="1:19" ht="23.25" customHeight="1">
      <c r="A41" s="674"/>
      <c r="B41" s="994" t="s">
        <v>329</v>
      </c>
      <c r="C41" s="994"/>
      <c r="D41" s="994"/>
      <c r="E41" s="994"/>
      <c r="F41" s="994"/>
      <c r="G41" s="1014"/>
      <c r="H41" s="674"/>
      <c r="I41" s="675">
        <v>1516</v>
      </c>
      <c r="J41" s="676">
        <v>3987</v>
      </c>
      <c r="K41" s="676">
        <v>241</v>
      </c>
      <c r="L41" s="677">
        <v>656</v>
      </c>
      <c r="M41" s="678">
        <v>271</v>
      </c>
      <c r="N41" s="678">
        <v>1409</v>
      </c>
      <c r="O41" s="678">
        <v>3765</v>
      </c>
      <c r="P41" s="678">
        <v>2193</v>
      </c>
      <c r="Q41" s="680" t="s">
        <v>192</v>
      </c>
      <c r="R41" s="680" t="s">
        <v>192</v>
      </c>
      <c r="S41" s="247"/>
    </row>
    <row r="42" spans="1:19" ht="23.25" customHeight="1">
      <c r="A42" s="674"/>
      <c r="B42" s="994" t="s">
        <v>767</v>
      </c>
      <c r="C42" s="994"/>
      <c r="D42" s="994"/>
      <c r="E42" s="994"/>
      <c r="F42" s="994"/>
      <c r="G42" s="994"/>
      <c r="H42" s="674"/>
      <c r="I42" s="675">
        <v>2233</v>
      </c>
      <c r="J42" s="676">
        <v>7009</v>
      </c>
      <c r="K42" s="676">
        <v>430</v>
      </c>
      <c r="L42" s="677">
        <v>1481</v>
      </c>
      <c r="M42" s="678">
        <v>478</v>
      </c>
      <c r="N42" s="678">
        <v>2094</v>
      </c>
      <c r="O42" s="678">
        <v>6670</v>
      </c>
      <c r="P42" s="678">
        <v>3118</v>
      </c>
      <c r="Q42" s="680">
        <v>700</v>
      </c>
      <c r="R42" s="680">
        <v>2958</v>
      </c>
      <c r="S42" s="247"/>
    </row>
    <row r="43" spans="1:19" ht="23.25" customHeight="1">
      <c r="A43" s="674"/>
      <c r="B43" s="994" t="s">
        <v>766</v>
      </c>
      <c r="C43" s="994"/>
      <c r="D43" s="994"/>
      <c r="E43" s="994"/>
      <c r="F43" s="994"/>
      <c r="G43" s="994"/>
      <c r="H43" s="674"/>
      <c r="I43" s="675">
        <v>184</v>
      </c>
      <c r="J43" s="676">
        <v>481</v>
      </c>
      <c r="K43" s="676">
        <v>15</v>
      </c>
      <c r="L43" s="677">
        <v>36</v>
      </c>
      <c r="M43" s="678">
        <v>16</v>
      </c>
      <c r="N43" s="678">
        <v>160</v>
      </c>
      <c r="O43" s="678">
        <v>431</v>
      </c>
      <c r="P43" s="678">
        <v>252</v>
      </c>
      <c r="Q43" s="680" t="s">
        <v>192</v>
      </c>
      <c r="R43" s="680" t="s">
        <v>192</v>
      </c>
      <c r="S43" s="247"/>
    </row>
    <row r="44" spans="1:19" ht="23.25" customHeight="1" thickBot="1">
      <c r="A44" s="689"/>
      <c r="B44" s="1015" t="s">
        <v>768</v>
      </c>
      <c r="C44" s="1015"/>
      <c r="D44" s="1015"/>
      <c r="E44" s="1015"/>
      <c r="F44" s="1015"/>
      <c r="G44" s="1016"/>
      <c r="H44" s="689"/>
      <c r="I44" s="690">
        <v>413</v>
      </c>
      <c r="J44" s="691">
        <v>1492</v>
      </c>
      <c r="K44" s="691">
        <v>61</v>
      </c>
      <c r="L44" s="692">
        <v>258</v>
      </c>
      <c r="M44" s="693">
        <v>65</v>
      </c>
      <c r="N44" s="693">
        <v>369</v>
      </c>
      <c r="O44" s="693">
        <v>1369</v>
      </c>
      <c r="P44" s="693">
        <v>534</v>
      </c>
      <c r="Q44" s="694">
        <v>211</v>
      </c>
      <c r="R44" s="694">
        <v>949</v>
      </c>
      <c r="S44" s="247"/>
    </row>
    <row r="45" spans="1:19" ht="16.5" customHeight="1">
      <c r="A45" s="695" t="s">
        <v>330</v>
      </c>
      <c r="B45" s="696"/>
      <c r="C45" s="696"/>
      <c r="D45" s="696"/>
      <c r="E45" s="696"/>
      <c r="F45" s="696"/>
      <c r="G45" s="696"/>
      <c r="H45" s="696"/>
      <c r="I45" s="685"/>
      <c r="J45" s="685"/>
      <c r="K45" s="685"/>
      <c r="L45" s="685"/>
      <c r="M45" s="685"/>
      <c r="N45" s="685"/>
      <c r="O45" s="685"/>
      <c r="P45" s="685"/>
      <c r="Q45" s="1012" t="s">
        <v>331</v>
      </c>
      <c r="R45" s="1012"/>
      <c r="S45" s="248"/>
    </row>
    <row r="46" spans="1:19" ht="15.75" customHeight="1">
      <c r="A46" s="674" t="s">
        <v>332</v>
      </c>
      <c r="B46" s="674"/>
      <c r="C46" s="674"/>
      <c r="D46" s="674"/>
      <c r="E46" s="674"/>
      <c r="F46" s="674"/>
      <c r="G46" s="674"/>
      <c r="H46" s="674"/>
      <c r="I46" s="685"/>
      <c r="J46" s="685"/>
      <c r="K46" s="685"/>
      <c r="L46" s="685"/>
      <c r="M46" s="685"/>
      <c r="N46" s="685"/>
      <c r="O46" s="685"/>
      <c r="P46" s="685"/>
      <c r="Q46" s="685"/>
      <c r="R46" s="685"/>
      <c r="S46" s="248"/>
    </row>
    <row r="47" spans="1:19" ht="17.25">
      <c r="A47" s="697"/>
      <c r="B47" s="697"/>
      <c r="C47" s="697"/>
      <c r="D47" s="697"/>
      <c r="E47" s="698"/>
      <c r="F47" s="699"/>
      <c r="G47" s="699"/>
      <c r="H47" s="699"/>
      <c r="I47" s="699"/>
      <c r="J47" s="699"/>
      <c r="K47" s="699"/>
      <c r="L47" s="699"/>
      <c r="M47" s="699"/>
      <c r="N47" s="699"/>
      <c r="O47" s="699"/>
      <c r="P47" s="699"/>
      <c r="Q47" s="699"/>
      <c r="R47" s="699"/>
      <c r="S47" s="246"/>
    </row>
    <row r="48" spans="1:19" ht="17.25">
      <c r="A48" s="697"/>
      <c r="B48" s="697"/>
      <c r="C48" s="697"/>
      <c r="D48" s="697"/>
      <c r="E48" s="698"/>
      <c r="F48" s="699"/>
      <c r="G48" s="699"/>
      <c r="H48" s="700"/>
      <c r="I48" s="699"/>
      <c r="J48" s="699"/>
      <c r="K48" s="699"/>
      <c r="L48" s="699"/>
      <c r="M48" s="699"/>
      <c r="N48" s="699"/>
      <c r="O48" s="699"/>
      <c r="P48" s="699"/>
      <c r="Q48" s="699"/>
      <c r="R48" s="699"/>
      <c r="S48" s="246"/>
    </row>
    <row r="49" spans="1:19" ht="12">
      <c r="A49" s="246"/>
      <c r="B49" s="246"/>
      <c r="C49" s="246"/>
      <c r="D49" s="246"/>
      <c r="E49" s="250"/>
      <c r="F49" s="251"/>
      <c r="G49" s="251"/>
      <c r="H49" s="251"/>
      <c r="I49" s="251"/>
      <c r="J49" s="251"/>
      <c r="K49" s="251"/>
      <c r="L49" s="251"/>
      <c r="M49" s="251"/>
      <c r="N49" s="251"/>
      <c r="O49" s="251"/>
      <c r="P49" s="251"/>
      <c r="Q49" s="251"/>
      <c r="R49" s="251"/>
      <c r="S49" s="246"/>
    </row>
    <row r="50" spans="1:19" ht="12">
      <c r="A50" s="246"/>
      <c r="B50" s="246"/>
      <c r="C50" s="246"/>
      <c r="D50" s="246"/>
      <c r="E50" s="250"/>
      <c r="F50" s="251"/>
      <c r="G50" s="251"/>
      <c r="H50" s="251"/>
      <c r="I50" s="251"/>
      <c r="J50" s="251"/>
      <c r="K50" s="251"/>
      <c r="L50" s="251"/>
      <c r="M50" s="251"/>
      <c r="N50" s="251"/>
      <c r="O50" s="251"/>
      <c r="P50" s="251"/>
      <c r="Q50" s="251"/>
      <c r="R50" s="251"/>
      <c r="S50" s="251"/>
    </row>
    <row r="51" spans="1:19" ht="12">
      <c r="A51" s="246"/>
      <c r="B51" s="246"/>
      <c r="C51" s="246"/>
      <c r="D51" s="246"/>
      <c r="E51" s="250"/>
      <c r="F51" s="251"/>
      <c r="G51" s="251"/>
      <c r="H51" s="251"/>
      <c r="I51" s="251"/>
      <c r="J51" s="251"/>
      <c r="K51" s="251"/>
      <c r="L51" s="251"/>
      <c r="M51" s="251"/>
      <c r="N51" s="251"/>
      <c r="O51" s="251"/>
      <c r="P51" s="251"/>
      <c r="Q51" s="251"/>
      <c r="R51" s="251"/>
      <c r="S51" s="251"/>
    </row>
    <row r="52" spans="1:19" ht="12">
      <c r="A52" s="246"/>
      <c r="B52" s="246"/>
      <c r="C52" s="246"/>
      <c r="D52" s="246"/>
      <c r="E52" s="250"/>
      <c r="F52" s="251"/>
      <c r="G52" s="251"/>
      <c r="H52" s="251"/>
      <c r="I52" s="251"/>
      <c r="J52" s="251"/>
      <c r="K52" s="251"/>
      <c r="L52" s="251"/>
      <c r="M52" s="251"/>
      <c r="N52" s="251"/>
      <c r="O52" s="251"/>
      <c r="P52" s="251"/>
      <c r="Q52" s="251"/>
      <c r="R52" s="251"/>
      <c r="S52" s="251"/>
    </row>
    <row r="53" spans="1:19" ht="12">
      <c r="A53" s="246"/>
      <c r="B53" s="246"/>
      <c r="C53" s="246"/>
      <c r="D53" s="246"/>
      <c r="E53" s="250"/>
      <c r="F53" s="251"/>
      <c r="G53" s="251"/>
      <c r="H53" s="251"/>
      <c r="I53" s="251"/>
      <c r="J53" s="251"/>
      <c r="K53" s="251"/>
      <c r="L53" s="251"/>
      <c r="M53" s="251"/>
      <c r="N53" s="251"/>
      <c r="O53" s="251"/>
      <c r="P53" s="251"/>
      <c r="Q53" s="251"/>
      <c r="R53" s="251"/>
      <c r="S53" s="251"/>
    </row>
    <row r="54" spans="1:19" ht="12">
      <c r="A54" s="246"/>
      <c r="B54" s="246"/>
      <c r="C54" s="246"/>
      <c r="D54" s="246"/>
      <c r="E54" s="250"/>
      <c r="F54" s="251"/>
      <c r="G54" s="251"/>
      <c r="H54" s="251"/>
      <c r="I54" s="251"/>
      <c r="J54" s="251"/>
      <c r="K54" s="251"/>
      <c r="L54" s="251"/>
      <c r="M54" s="251"/>
      <c r="N54" s="251"/>
      <c r="O54" s="251"/>
      <c r="P54" s="251"/>
      <c r="Q54" s="251"/>
      <c r="R54" s="251"/>
      <c r="S54" s="251"/>
    </row>
    <row r="55" spans="1:19" ht="12">
      <c r="A55" s="246"/>
      <c r="B55" s="246"/>
      <c r="C55" s="246"/>
      <c r="D55" s="246"/>
      <c r="E55" s="250"/>
      <c r="F55" s="251"/>
      <c r="G55" s="251"/>
      <c r="H55" s="251"/>
      <c r="I55" s="251"/>
      <c r="J55" s="251"/>
      <c r="K55" s="251"/>
      <c r="L55" s="251"/>
      <c r="M55" s="251"/>
      <c r="N55" s="251"/>
      <c r="O55" s="251"/>
      <c r="P55" s="251"/>
      <c r="Q55" s="251"/>
      <c r="R55" s="251"/>
      <c r="S55" s="251"/>
    </row>
    <row r="56" spans="1:19" ht="12">
      <c r="A56" s="246"/>
      <c r="B56" s="246"/>
      <c r="C56" s="246"/>
      <c r="D56" s="246"/>
      <c r="E56" s="250"/>
      <c r="F56" s="251"/>
      <c r="G56" s="251"/>
      <c r="H56" s="251"/>
      <c r="I56" s="251"/>
      <c r="J56" s="251"/>
      <c r="K56" s="251"/>
      <c r="L56" s="251"/>
      <c r="M56" s="251"/>
      <c r="N56" s="251"/>
      <c r="O56" s="251"/>
      <c r="P56" s="251"/>
      <c r="Q56" s="251"/>
      <c r="R56" s="251"/>
      <c r="S56" s="251"/>
    </row>
    <row r="57" spans="1:19" ht="12">
      <c r="A57" s="246"/>
      <c r="B57" s="246"/>
      <c r="C57" s="246"/>
      <c r="D57" s="246"/>
      <c r="E57" s="250"/>
      <c r="F57" s="251"/>
      <c r="G57" s="251"/>
      <c r="H57" s="251"/>
      <c r="I57" s="251"/>
      <c r="J57" s="251"/>
      <c r="K57" s="251"/>
      <c r="L57" s="251"/>
      <c r="M57" s="251"/>
      <c r="N57" s="251"/>
      <c r="O57" s="251"/>
      <c r="P57" s="251"/>
      <c r="Q57" s="251"/>
      <c r="R57" s="251"/>
      <c r="S57" s="251"/>
    </row>
    <row r="58" spans="1:19" ht="12">
      <c r="A58" s="246"/>
      <c r="B58" s="246"/>
      <c r="C58" s="246"/>
      <c r="D58" s="246"/>
      <c r="E58" s="250"/>
      <c r="F58" s="251"/>
      <c r="G58" s="251"/>
      <c r="H58" s="251"/>
      <c r="I58" s="251"/>
      <c r="J58" s="251"/>
      <c r="K58" s="251"/>
      <c r="L58" s="251"/>
      <c r="M58" s="251"/>
      <c r="N58" s="251"/>
      <c r="O58" s="251"/>
      <c r="P58" s="251"/>
      <c r="Q58" s="251"/>
      <c r="R58" s="251"/>
      <c r="S58" s="251"/>
    </row>
    <row r="59" spans="1:19" ht="12">
      <c r="A59" s="246"/>
      <c r="B59" s="246"/>
      <c r="C59" s="246"/>
      <c r="D59" s="246"/>
      <c r="E59" s="250"/>
      <c r="F59" s="251"/>
      <c r="G59" s="251"/>
      <c r="H59" s="251"/>
      <c r="I59" s="251"/>
      <c r="J59" s="251"/>
      <c r="K59" s="251"/>
      <c r="L59" s="251"/>
      <c r="M59" s="251"/>
      <c r="N59" s="251"/>
      <c r="O59" s="251"/>
      <c r="P59" s="251"/>
      <c r="Q59" s="251"/>
      <c r="R59" s="251"/>
      <c r="S59" s="251"/>
    </row>
    <row r="60" spans="1:19" ht="12">
      <c r="A60" s="246"/>
      <c r="B60" s="246"/>
      <c r="C60" s="246"/>
      <c r="D60" s="246"/>
      <c r="E60" s="250"/>
      <c r="F60" s="251"/>
      <c r="G60" s="251"/>
      <c r="H60" s="251"/>
      <c r="I60" s="251"/>
      <c r="J60" s="251"/>
      <c r="K60" s="251"/>
      <c r="L60" s="251"/>
      <c r="M60" s="251"/>
      <c r="N60" s="251"/>
      <c r="O60" s="251"/>
      <c r="P60" s="251"/>
      <c r="Q60" s="251"/>
      <c r="R60" s="251"/>
      <c r="S60" s="251"/>
    </row>
    <row r="61" spans="1:19" ht="12">
      <c r="A61" s="246"/>
      <c r="B61" s="246"/>
      <c r="C61" s="246"/>
      <c r="D61" s="246"/>
      <c r="E61" s="250"/>
      <c r="F61" s="251"/>
      <c r="G61" s="251"/>
      <c r="H61" s="251"/>
      <c r="I61" s="251"/>
      <c r="J61" s="251"/>
      <c r="K61" s="251"/>
      <c r="L61" s="251"/>
      <c r="M61" s="251"/>
      <c r="N61" s="251"/>
      <c r="O61" s="251"/>
      <c r="P61" s="251"/>
      <c r="Q61" s="251"/>
      <c r="R61" s="251"/>
      <c r="S61" s="251"/>
    </row>
    <row r="62" spans="1:19" ht="12">
      <c r="A62" s="246"/>
      <c r="B62" s="246"/>
      <c r="C62" s="246"/>
      <c r="D62" s="246"/>
      <c r="E62" s="250"/>
      <c r="F62" s="251"/>
      <c r="G62" s="251"/>
      <c r="H62" s="251"/>
      <c r="I62" s="251"/>
      <c r="J62" s="251"/>
      <c r="K62" s="251"/>
      <c r="L62" s="251"/>
      <c r="M62" s="251"/>
      <c r="N62" s="251"/>
      <c r="O62" s="251"/>
      <c r="P62" s="251"/>
      <c r="Q62" s="251"/>
      <c r="R62" s="251"/>
      <c r="S62" s="251"/>
    </row>
    <row r="63" spans="1:19" ht="12">
      <c r="A63" s="246"/>
      <c r="B63" s="246"/>
      <c r="C63" s="246"/>
      <c r="D63" s="246"/>
      <c r="E63" s="250"/>
      <c r="F63" s="251"/>
      <c r="G63" s="251"/>
      <c r="H63" s="251"/>
      <c r="I63" s="251"/>
      <c r="J63" s="251"/>
      <c r="K63" s="251"/>
      <c r="L63" s="251"/>
      <c r="M63" s="251"/>
      <c r="N63" s="251"/>
      <c r="O63" s="251"/>
      <c r="P63" s="251"/>
      <c r="Q63" s="251"/>
      <c r="R63" s="251"/>
      <c r="S63" s="251"/>
    </row>
    <row r="64" spans="1:19" ht="12">
      <c r="A64" s="246"/>
      <c r="B64" s="246"/>
      <c r="C64" s="246"/>
      <c r="D64" s="246"/>
      <c r="E64" s="250"/>
      <c r="F64" s="251"/>
      <c r="G64" s="251"/>
      <c r="H64" s="251"/>
      <c r="I64" s="251"/>
      <c r="J64" s="251"/>
      <c r="K64" s="251"/>
      <c r="L64" s="251"/>
      <c r="M64" s="251"/>
      <c r="N64" s="251"/>
      <c r="O64" s="251"/>
      <c r="P64" s="251"/>
      <c r="Q64" s="251"/>
      <c r="R64" s="251"/>
      <c r="S64" s="251"/>
    </row>
    <row r="65" spans="1:19" ht="12">
      <c r="A65" s="246"/>
      <c r="B65" s="246"/>
      <c r="C65" s="246"/>
      <c r="D65" s="246"/>
      <c r="E65" s="250"/>
      <c r="F65" s="251"/>
      <c r="G65" s="251"/>
      <c r="H65" s="251"/>
      <c r="I65" s="251"/>
      <c r="J65" s="251"/>
      <c r="K65" s="251"/>
      <c r="L65" s="251"/>
      <c r="M65" s="251"/>
      <c r="N65" s="251"/>
      <c r="O65" s="251"/>
      <c r="P65" s="251"/>
      <c r="Q65" s="251"/>
      <c r="R65" s="251"/>
      <c r="S65" s="251"/>
    </row>
    <row r="66" spans="1:19" ht="12">
      <c r="A66" s="246"/>
      <c r="B66" s="246"/>
      <c r="C66" s="246"/>
      <c r="D66" s="246"/>
      <c r="E66" s="250"/>
      <c r="F66" s="251"/>
      <c r="G66" s="251"/>
      <c r="H66" s="251"/>
      <c r="I66" s="251"/>
      <c r="J66" s="251"/>
      <c r="K66" s="251"/>
      <c r="L66" s="251"/>
      <c r="M66" s="251"/>
      <c r="N66" s="251"/>
      <c r="O66" s="251"/>
      <c r="P66" s="251"/>
      <c r="Q66" s="251"/>
      <c r="R66" s="251"/>
      <c r="S66" s="251"/>
    </row>
    <row r="67" spans="1:19" ht="12">
      <c r="A67" s="246"/>
      <c r="B67" s="246"/>
      <c r="C67" s="246"/>
      <c r="D67" s="246"/>
      <c r="E67" s="250"/>
      <c r="F67" s="251"/>
      <c r="G67" s="251"/>
      <c r="H67" s="251"/>
      <c r="I67" s="251"/>
      <c r="J67" s="251"/>
      <c r="K67" s="251"/>
      <c r="L67" s="251"/>
      <c r="M67" s="251"/>
      <c r="N67" s="251"/>
      <c r="O67" s="251"/>
      <c r="P67" s="251"/>
      <c r="Q67" s="251"/>
      <c r="R67" s="251"/>
      <c r="S67" s="251"/>
    </row>
  </sheetData>
  <sheetProtection/>
  <mergeCells count="42">
    <mergeCell ref="F37:G37"/>
    <mergeCell ref="D38:G38"/>
    <mergeCell ref="D39:G39"/>
    <mergeCell ref="B41:G41"/>
    <mergeCell ref="B44:G44"/>
    <mergeCell ref="A8:G8"/>
    <mergeCell ref="B42:G42"/>
    <mergeCell ref="B43:G43"/>
    <mergeCell ref="F13:G13"/>
    <mergeCell ref="F14:G14"/>
    <mergeCell ref="Q6:Q7"/>
    <mergeCell ref="Q45:R45"/>
    <mergeCell ref="F25:G25"/>
    <mergeCell ref="F28:G28"/>
    <mergeCell ref="F29:G29"/>
    <mergeCell ref="F30:G30"/>
    <mergeCell ref="F33:G33"/>
    <mergeCell ref="F36:G36"/>
    <mergeCell ref="F22:G22"/>
    <mergeCell ref="F12:G12"/>
    <mergeCell ref="E15:G15"/>
    <mergeCell ref="F16:G16"/>
    <mergeCell ref="F19:G19"/>
    <mergeCell ref="E10:G10"/>
    <mergeCell ref="F11:G11"/>
    <mergeCell ref="P6:P7"/>
    <mergeCell ref="I4:I7"/>
    <mergeCell ref="J4:J7"/>
    <mergeCell ref="B5:G6"/>
    <mergeCell ref="N5:P5"/>
    <mergeCell ref="K6:K7"/>
    <mergeCell ref="L6:L7"/>
    <mergeCell ref="R6:R7"/>
    <mergeCell ref="L1:R1"/>
    <mergeCell ref="A1:K1"/>
    <mergeCell ref="Q3:R3"/>
    <mergeCell ref="Q5:R5"/>
    <mergeCell ref="D9:G9"/>
    <mergeCell ref="M6:M7"/>
    <mergeCell ref="N6:N7"/>
    <mergeCell ref="O6:O7"/>
    <mergeCell ref="L5:M5"/>
  </mergeCells>
  <printOptions/>
  <pageMargins left="0.7874015748031497" right="0.7874015748031497" top="0.7874015748031497" bottom="0.7874015748031497" header="0.5118110236220472" footer="0.5118110236220472"/>
  <pageSetup firstPageNumber="22" useFirstPageNumber="1" horizontalDpi="600" verticalDpi="600" orientation="portrait" paperSize="9" scale="70" r:id="rId1"/>
  <headerFooter alignWithMargins="0">
    <oddFooter>&amp;L
</oddFooter>
    <evenFooter>&amp;C&amp;15 29</evenFooter>
  </headerFooter>
  <ignoredErrors>
    <ignoredError sqref="D11:G37" numberStoredAsText="1"/>
  </ignoredErrors>
</worksheet>
</file>

<file path=xl/worksheets/sheet13.xml><?xml version="1.0" encoding="utf-8"?>
<worksheet xmlns="http://schemas.openxmlformats.org/spreadsheetml/2006/main" xmlns:r="http://schemas.openxmlformats.org/officeDocument/2006/relationships">
  <dimension ref="A1:Z23"/>
  <sheetViews>
    <sheetView workbookViewId="0" topLeftCell="A1">
      <selection activeCell="A1" sqref="A1:M1"/>
    </sheetView>
  </sheetViews>
  <sheetFormatPr defaultColWidth="8.796875" defaultRowHeight="14.25"/>
  <cols>
    <col min="1" max="1" width="1.4921875" style="198" customWidth="1"/>
    <col min="2" max="2" width="13.8984375" style="198" customWidth="1"/>
    <col min="3" max="3" width="2.5" style="198" customWidth="1"/>
    <col min="4" max="4" width="6.09765625" style="198" customWidth="1"/>
    <col min="5" max="5" width="8" style="198" customWidth="1"/>
    <col min="6" max="6" width="6.69921875" style="198" customWidth="1"/>
    <col min="7" max="7" width="6.8984375" style="198" customWidth="1"/>
    <col min="8" max="11" width="7.19921875" style="198" customWidth="1"/>
    <col min="12" max="12" width="6.5" style="198" customWidth="1"/>
    <col min="13" max="13" width="7.3984375" style="198" customWidth="1"/>
    <col min="14" max="14" width="7.8984375" style="198" customWidth="1"/>
    <col min="15" max="15" width="7.19921875" style="198" customWidth="1"/>
    <col min="16" max="16" width="7.5" style="198" customWidth="1"/>
    <col min="17" max="20" width="8" style="198" customWidth="1"/>
    <col min="21" max="21" width="7.3984375" style="198" customWidth="1"/>
    <col min="22" max="22" width="7.19921875" style="198" customWidth="1"/>
    <col min="23" max="23" width="8" style="198" customWidth="1"/>
    <col min="24" max="24" width="7" style="198" customWidth="1"/>
    <col min="25" max="25" width="6.59765625" style="198" customWidth="1"/>
    <col min="26" max="16384" width="9" style="198" customWidth="1"/>
  </cols>
  <sheetData>
    <row r="1" spans="1:25" s="252" customFormat="1" ht="23.25" customHeight="1">
      <c r="A1" s="1049" t="s">
        <v>333</v>
      </c>
      <c r="B1" s="1049"/>
      <c r="C1" s="1049"/>
      <c r="D1" s="1049"/>
      <c r="E1" s="1049"/>
      <c r="F1" s="1049"/>
      <c r="G1" s="1049"/>
      <c r="H1" s="1049"/>
      <c r="I1" s="1049"/>
      <c r="J1" s="1049"/>
      <c r="K1" s="1049"/>
      <c r="L1" s="1049"/>
      <c r="M1" s="1049"/>
      <c r="N1" s="1052" t="s">
        <v>783</v>
      </c>
      <c r="O1" s="1052"/>
      <c r="P1" s="1052"/>
      <c r="Q1" s="1052"/>
      <c r="R1" s="1052"/>
      <c r="S1" s="1052"/>
      <c r="T1" s="1052"/>
      <c r="U1" s="1052"/>
      <c r="V1" s="1052"/>
      <c r="W1" s="1052"/>
      <c r="X1" s="1052"/>
      <c r="Y1" s="1052"/>
    </row>
    <row r="2" spans="1:25" ht="20.25" customHeight="1" thickBot="1">
      <c r="A2" s="209"/>
      <c r="B2" s="209"/>
      <c r="C2" s="209"/>
      <c r="D2" s="209"/>
      <c r="E2" s="209"/>
      <c r="F2" s="209"/>
      <c r="G2" s="209"/>
      <c r="H2" s="209"/>
      <c r="I2" s="209"/>
      <c r="J2" s="209"/>
      <c r="K2" s="209"/>
      <c r="L2" s="209"/>
      <c r="M2" s="209"/>
      <c r="N2" s="253"/>
      <c r="O2" s="253"/>
      <c r="P2" s="254"/>
      <c r="Q2" s="253"/>
      <c r="R2" s="209"/>
      <c r="S2" s="209"/>
      <c r="T2" s="209"/>
      <c r="U2" s="209"/>
      <c r="V2" s="957" t="s">
        <v>784</v>
      </c>
      <c r="W2" s="958"/>
      <c r="X2" s="958"/>
      <c r="Y2" s="958"/>
    </row>
    <row r="3" spans="1:26" ht="20.25" customHeight="1">
      <c r="A3" s="1032" t="s">
        <v>774</v>
      </c>
      <c r="B3" s="1032"/>
      <c r="C3" s="1032"/>
      <c r="D3" s="1033"/>
      <c r="E3" s="1038" t="s">
        <v>866</v>
      </c>
      <c r="F3" s="1040" t="s">
        <v>772</v>
      </c>
      <c r="G3" s="1041"/>
      <c r="H3" s="1041"/>
      <c r="I3" s="1041"/>
      <c r="J3" s="1041"/>
      <c r="K3" s="1041"/>
      <c r="L3" s="1041"/>
      <c r="N3" s="255"/>
      <c r="O3" s="255"/>
      <c r="P3" s="255"/>
      <c r="Q3" s="255"/>
      <c r="R3" s="255"/>
      <c r="S3" s="255"/>
      <c r="T3" s="255"/>
      <c r="U3" s="255"/>
      <c r="V3" s="256"/>
      <c r="W3" s="257" t="s">
        <v>326</v>
      </c>
      <c r="X3" s="258" t="s">
        <v>327</v>
      </c>
      <c r="Y3" s="259" t="s">
        <v>284</v>
      </c>
      <c r="Z3" s="260"/>
    </row>
    <row r="4" spans="1:26" ht="20.25" customHeight="1">
      <c r="A4" s="1034"/>
      <c r="B4" s="1034"/>
      <c r="C4" s="1034"/>
      <c r="D4" s="1035"/>
      <c r="E4" s="1039"/>
      <c r="F4" s="1042" t="s">
        <v>239</v>
      </c>
      <c r="G4" s="1043" t="s">
        <v>773</v>
      </c>
      <c r="H4" s="1044"/>
      <c r="I4" s="1044"/>
      <c r="J4" s="1045"/>
      <c r="K4" s="1046"/>
      <c r="L4" s="261"/>
      <c r="M4" s="701"/>
      <c r="N4" s="1050" t="s">
        <v>844</v>
      </c>
      <c r="O4" s="1050"/>
      <c r="P4" s="1050"/>
      <c r="Q4" s="1050"/>
      <c r="R4" s="1050"/>
      <c r="S4" s="1050"/>
      <c r="T4" s="1050"/>
      <c r="U4" s="1050"/>
      <c r="V4" s="1051"/>
      <c r="W4" s="262" t="s">
        <v>775</v>
      </c>
      <c r="X4" s="262" t="s">
        <v>334</v>
      </c>
      <c r="Y4" s="263" t="s">
        <v>335</v>
      </c>
      <c r="Z4" s="260"/>
    </row>
    <row r="5" spans="1:25" ht="20.25" customHeight="1">
      <c r="A5" s="1034"/>
      <c r="B5" s="1034"/>
      <c r="C5" s="1034"/>
      <c r="D5" s="1035"/>
      <c r="E5" s="1047"/>
      <c r="F5" s="1039"/>
      <c r="G5" s="264"/>
      <c r="H5" s="265">
        <v>-1</v>
      </c>
      <c r="I5" s="265">
        <v>-2</v>
      </c>
      <c r="J5" s="265">
        <v>-3</v>
      </c>
      <c r="K5" s="266">
        <v>-4</v>
      </c>
      <c r="L5" s="267" t="s">
        <v>336</v>
      </c>
      <c r="M5" s="265">
        <v>-5</v>
      </c>
      <c r="N5" s="266">
        <v>-6</v>
      </c>
      <c r="O5" s="265">
        <v>-7</v>
      </c>
      <c r="P5" s="266">
        <v>-8</v>
      </c>
      <c r="Q5" s="265">
        <v>-9</v>
      </c>
      <c r="R5" s="266">
        <v>-10</v>
      </c>
      <c r="S5" s="266">
        <v>-11</v>
      </c>
      <c r="T5" s="266">
        <v>-12</v>
      </c>
      <c r="U5" s="266">
        <v>-13</v>
      </c>
      <c r="V5" s="266">
        <v>-14</v>
      </c>
      <c r="W5" s="262" t="s">
        <v>776</v>
      </c>
      <c r="X5" s="262" t="s">
        <v>337</v>
      </c>
      <c r="Y5" s="263" t="s">
        <v>338</v>
      </c>
    </row>
    <row r="6" spans="1:25" ht="83.25" customHeight="1">
      <c r="A6" s="1034"/>
      <c r="B6" s="1034"/>
      <c r="C6" s="1034"/>
      <c r="D6" s="1035"/>
      <c r="E6" s="1047"/>
      <c r="F6" s="1055"/>
      <c r="G6" s="1028" t="s">
        <v>250</v>
      </c>
      <c r="H6" s="1026" t="s">
        <v>339</v>
      </c>
      <c r="I6" s="1026" t="s">
        <v>340</v>
      </c>
      <c r="J6" s="1026" t="s">
        <v>341</v>
      </c>
      <c r="K6" s="1026" t="s">
        <v>342</v>
      </c>
      <c r="L6" s="1028" t="s">
        <v>343</v>
      </c>
      <c r="M6" s="1030" t="s">
        <v>792</v>
      </c>
      <c r="N6" s="1018" t="s">
        <v>785</v>
      </c>
      <c r="O6" s="1018" t="s">
        <v>786</v>
      </c>
      <c r="P6" s="1018" t="s">
        <v>787</v>
      </c>
      <c r="Q6" s="1053" t="s">
        <v>788</v>
      </c>
      <c r="R6" s="1018" t="s">
        <v>789</v>
      </c>
      <c r="S6" s="1018" t="s">
        <v>790</v>
      </c>
      <c r="T6" s="1018" t="s">
        <v>791</v>
      </c>
      <c r="U6" s="1018" t="s">
        <v>793</v>
      </c>
      <c r="V6" s="1018" t="s">
        <v>794</v>
      </c>
      <c r="W6" s="268"/>
      <c r="X6" s="269"/>
      <c r="Y6" s="270"/>
    </row>
    <row r="7" spans="1:25" ht="26.25" customHeight="1">
      <c r="A7" s="1036"/>
      <c r="B7" s="1036"/>
      <c r="C7" s="1036"/>
      <c r="D7" s="1037"/>
      <c r="E7" s="1048"/>
      <c r="F7" s="1056"/>
      <c r="G7" s="1029"/>
      <c r="H7" s="1027"/>
      <c r="I7" s="1027"/>
      <c r="J7" s="1027"/>
      <c r="K7" s="1027"/>
      <c r="L7" s="1029"/>
      <c r="M7" s="1031"/>
      <c r="N7" s="1019"/>
      <c r="O7" s="1019"/>
      <c r="P7" s="1019"/>
      <c r="Q7" s="1054"/>
      <c r="R7" s="1019"/>
      <c r="S7" s="1019"/>
      <c r="T7" s="1019"/>
      <c r="U7" s="1019"/>
      <c r="V7" s="1019"/>
      <c r="W7" s="271"/>
      <c r="X7" s="271"/>
      <c r="Y7" s="272"/>
    </row>
    <row r="8" spans="1:25" ht="23.25" customHeight="1">
      <c r="A8" s="965" t="s">
        <v>344</v>
      </c>
      <c r="B8" s="965"/>
      <c r="C8" s="965"/>
      <c r="D8" s="965"/>
      <c r="E8" s="273">
        <v>136961</v>
      </c>
      <c r="F8" s="274">
        <v>94621</v>
      </c>
      <c r="G8" s="275">
        <v>83837</v>
      </c>
      <c r="H8" s="276">
        <v>27627</v>
      </c>
      <c r="I8" s="276">
        <v>44409</v>
      </c>
      <c r="J8" s="277">
        <v>1963</v>
      </c>
      <c r="K8" s="277">
        <v>9838</v>
      </c>
      <c r="L8" s="278">
        <v>10784</v>
      </c>
      <c r="M8" s="279">
        <v>360</v>
      </c>
      <c r="N8" s="277">
        <v>1344</v>
      </c>
      <c r="O8" s="277">
        <v>1619</v>
      </c>
      <c r="P8" s="276">
        <v>3616</v>
      </c>
      <c r="Q8" s="276">
        <v>284</v>
      </c>
      <c r="R8" s="276">
        <v>993</v>
      </c>
      <c r="S8" s="276">
        <v>144</v>
      </c>
      <c r="T8" s="276">
        <v>475</v>
      </c>
      <c r="U8" s="276">
        <v>762</v>
      </c>
      <c r="V8" s="276">
        <v>1187</v>
      </c>
      <c r="W8" s="280">
        <v>1283</v>
      </c>
      <c r="X8" s="280">
        <v>41035</v>
      </c>
      <c r="Y8" s="280">
        <v>7544</v>
      </c>
    </row>
    <row r="9" spans="1:25" ht="23.25" customHeight="1">
      <c r="A9" s="281"/>
      <c r="B9" s="624" t="s">
        <v>782</v>
      </c>
      <c r="C9" s="282" t="s">
        <v>345</v>
      </c>
      <c r="D9" s="283" t="s">
        <v>346</v>
      </c>
      <c r="E9" s="284">
        <v>41035</v>
      </c>
      <c r="F9" s="285" t="s">
        <v>192</v>
      </c>
      <c r="G9" s="286" t="s">
        <v>192</v>
      </c>
      <c r="H9" s="287" t="s">
        <v>192</v>
      </c>
      <c r="I9" s="287" t="s">
        <v>192</v>
      </c>
      <c r="J9" s="287" t="s">
        <v>192</v>
      </c>
      <c r="K9" s="287" t="s">
        <v>192</v>
      </c>
      <c r="L9" s="285" t="s">
        <v>192</v>
      </c>
      <c r="M9" s="288" t="s">
        <v>192</v>
      </c>
      <c r="N9" s="287" t="s">
        <v>192</v>
      </c>
      <c r="O9" s="287" t="s">
        <v>192</v>
      </c>
      <c r="P9" s="287" t="s">
        <v>192</v>
      </c>
      <c r="Q9" s="287" t="s">
        <v>192</v>
      </c>
      <c r="R9" s="287" t="s">
        <v>192</v>
      </c>
      <c r="S9" s="287" t="s">
        <v>192</v>
      </c>
      <c r="T9" s="287" t="s">
        <v>192</v>
      </c>
      <c r="U9" s="287" t="s">
        <v>192</v>
      </c>
      <c r="V9" s="287" t="s">
        <v>192</v>
      </c>
      <c r="W9" s="279" t="s">
        <v>192</v>
      </c>
      <c r="X9" s="279">
        <v>41035</v>
      </c>
      <c r="Y9" s="288" t="s">
        <v>192</v>
      </c>
    </row>
    <row r="10" spans="1:25" ht="23.25" customHeight="1">
      <c r="A10" s="281"/>
      <c r="B10" s="281"/>
      <c r="C10" s="282" t="s">
        <v>347</v>
      </c>
      <c r="D10" s="289"/>
      <c r="E10" s="284">
        <v>37417</v>
      </c>
      <c r="F10" s="278">
        <v>36459</v>
      </c>
      <c r="G10" s="290">
        <v>35634</v>
      </c>
      <c r="H10" s="277">
        <v>27627</v>
      </c>
      <c r="I10" s="287" t="s">
        <v>192</v>
      </c>
      <c r="J10" s="277">
        <v>1440</v>
      </c>
      <c r="K10" s="277">
        <v>6567</v>
      </c>
      <c r="L10" s="278">
        <v>825</v>
      </c>
      <c r="M10" s="288" t="s">
        <v>192</v>
      </c>
      <c r="N10" s="287" t="s">
        <v>192</v>
      </c>
      <c r="O10" s="287" t="s">
        <v>192</v>
      </c>
      <c r="P10" s="287" t="s">
        <v>192</v>
      </c>
      <c r="Q10" s="287" t="s">
        <v>192</v>
      </c>
      <c r="R10" s="287" t="s">
        <v>192</v>
      </c>
      <c r="S10" s="287" t="s">
        <v>192</v>
      </c>
      <c r="T10" s="287" t="s">
        <v>192</v>
      </c>
      <c r="U10" s="277">
        <v>704</v>
      </c>
      <c r="V10" s="277">
        <v>121</v>
      </c>
      <c r="W10" s="288">
        <v>944</v>
      </c>
      <c r="X10" s="288" t="s">
        <v>192</v>
      </c>
      <c r="Y10" s="288" t="s">
        <v>192</v>
      </c>
    </row>
    <row r="11" spans="1:25" ht="23.25" customHeight="1">
      <c r="A11" s="281"/>
      <c r="B11" s="281"/>
      <c r="C11" s="282" t="s">
        <v>348</v>
      </c>
      <c r="D11" s="289"/>
      <c r="E11" s="284">
        <v>27135</v>
      </c>
      <c r="F11" s="278">
        <v>26960</v>
      </c>
      <c r="G11" s="290">
        <v>24758</v>
      </c>
      <c r="H11" s="287" t="s">
        <v>192</v>
      </c>
      <c r="I11" s="277">
        <v>21620</v>
      </c>
      <c r="J11" s="277">
        <v>439</v>
      </c>
      <c r="K11" s="277">
        <v>2699</v>
      </c>
      <c r="L11" s="278">
        <v>2202</v>
      </c>
      <c r="M11" s="288" t="s">
        <v>192</v>
      </c>
      <c r="N11" s="277">
        <v>1344</v>
      </c>
      <c r="O11" s="287" t="s">
        <v>192</v>
      </c>
      <c r="P11" s="287" t="s">
        <v>192</v>
      </c>
      <c r="Q11" s="277">
        <v>244</v>
      </c>
      <c r="R11" s="287" t="s">
        <v>192</v>
      </c>
      <c r="S11" s="287" t="s">
        <v>192</v>
      </c>
      <c r="T11" s="287" t="s">
        <v>192</v>
      </c>
      <c r="U11" s="277">
        <v>55</v>
      </c>
      <c r="V11" s="277">
        <v>559</v>
      </c>
      <c r="W11" s="288">
        <v>173</v>
      </c>
      <c r="X11" s="288" t="s">
        <v>192</v>
      </c>
      <c r="Y11" s="279">
        <v>467</v>
      </c>
    </row>
    <row r="12" spans="1:25" ht="23.25" customHeight="1">
      <c r="A12" s="281"/>
      <c r="B12" s="281"/>
      <c r="C12" s="282" t="s">
        <v>349</v>
      </c>
      <c r="D12" s="289"/>
      <c r="E12" s="284">
        <v>21979</v>
      </c>
      <c r="F12" s="278">
        <v>21872</v>
      </c>
      <c r="G12" s="290">
        <v>18954</v>
      </c>
      <c r="H12" s="287" t="s">
        <v>192</v>
      </c>
      <c r="I12" s="277">
        <v>18365</v>
      </c>
      <c r="J12" s="277">
        <v>78</v>
      </c>
      <c r="K12" s="277">
        <v>511</v>
      </c>
      <c r="L12" s="278">
        <v>2918</v>
      </c>
      <c r="M12" s="291">
        <v>360</v>
      </c>
      <c r="N12" s="287" t="s">
        <v>192</v>
      </c>
      <c r="O12" s="287" t="s">
        <v>192</v>
      </c>
      <c r="P12" s="277">
        <v>1543</v>
      </c>
      <c r="Q12" s="277">
        <v>31</v>
      </c>
      <c r="R12" s="277">
        <v>529</v>
      </c>
      <c r="S12" s="277">
        <v>57</v>
      </c>
      <c r="T12" s="287" t="s">
        <v>192</v>
      </c>
      <c r="U12" s="277">
        <v>3</v>
      </c>
      <c r="V12" s="277">
        <v>395</v>
      </c>
      <c r="W12" s="288">
        <v>103</v>
      </c>
      <c r="X12" s="288" t="s">
        <v>192</v>
      </c>
      <c r="Y12" s="279">
        <v>2338</v>
      </c>
    </row>
    <row r="13" spans="1:25" ht="23.25" customHeight="1">
      <c r="A13" s="281"/>
      <c r="B13" s="281"/>
      <c r="C13" s="282" t="s">
        <v>350</v>
      </c>
      <c r="D13" s="289"/>
      <c r="E13" s="284">
        <v>6535</v>
      </c>
      <c r="F13" s="278">
        <v>6499</v>
      </c>
      <c r="G13" s="290">
        <v>4003</v>
      </c>
      <c r="H13" s="287" t="s">
        <v>192</v>
      </c>
      <c r="I13" s="277">
        <v>3950</v>
      </c>
      <c r="J13" s="277">
        <v>4</v>
      </c>
      <c r="K13" s="277">
        <v>49</v>
      </c>
      <c r="L13" s="278">
        <v>2496</v>
      </c>
      <c r="M13" s="288" t="s">
        <v>192</v>
      </c>
      <c r="N13" s="287" t="s">
        <v>192</v>
      </c>
      <c r="O13" s="277">
        <v>425</v>
      </c>
      <c r="P13" s="277">
        <v>1537</v>
      </c>
      <c r="Q13" s="277">
        <v>6</v>
      </c>
      <c r="R13" s="277">
        <v>325</v>
      </c>
      <c r="S13" s="277">
        <v>45</v>
      </c>
      <c r="T13" s="277">
        <v>65</v>
      </c>
      <c r="U13" s="277" t="s">
        <v>192</v>
      </c>
      <c r="V13" s="277">
        <v>93</v>
      </c>
      <c r="W13" s="288">
        <v>34</v>
      </c>
      <c r="X13" s="288" t="s">
        <v>192</v>
      </c>
      <c r="Y13" s="279">
        <v>2418</v>
      </c>
    </row>
    <row r="14" spans="1:25" ht="23.25" customHeight="1">
      <c r="A14" s="281"/>
      <c r="B14" s="281"/>
      <c r="C14" s="282" t="s">
        <v>351</v>
      </c>
      <c r="D14" s="289"/>
      <c r="E14" s="284">
        <v>2125</v>
      </c>
      <c r="F14" s="278">
        <v>2109</v>
      </c>
      <c r="G14" s="286">
        <v>431</v>
      </c>
      <c r="H14" s="287" t="s">
        <v>192</v>
      </c>
      <c r="I14" s="277">
        <v>419</v>
      </c>
      <c r="J14" s="277">
        <v>2</v>
      </c>
      <c r="K14" s="277">
        <v>10</v>
      </c>
      <c r="L14" s="278">
        <v>1678</v>
      </c>
      <c r="M14" s="288" t="s">
        <v>192</v>
      </c>
      <c r="N14" s="287" t="s">
        <v>192</v>
      </c>
      <c r="O14" s="277">
        <v>867</v>
      </c>
      <c r="P14" s="277">
        <v>490</v>
      </c>
      <c r="Q14" s="277">
        <v>2</v>
      </c>
      <c r="R14" s="277">
        <v>110</v>
      </c>
      <c r="S14" s="277">
        <v>20</v>
      </c>
      <c r="T14" s="277">
        <v>176</v>
      </c>
      <c r="U14" s="287" t="s">
        <v>192</v>
      </c>
      <c r="V14" s="277">
        <v>13</v>
      </c>
      <c r="W14" s="288">
        <v>16</v>
      </c>
      <c r="X14" s="288" t="s">
        <v>192</v>
      </c>
      <c r="Y14" s="279">
        <v>1654</v>
      </c>
    </row>
    <row r="15" spans="1:25" ht="23.25" customHeight="1">
      <c r="A15" s="281"/>
      <c r="B15" s="281"/>
      <c r="C15" s="282" t="s">
        <v>352</v>
      </c>
      <c r="D15" s="712" t="s">
        <v>867</v>
      </c>
      <c r="E15" s="284">
        <v>735</v>
      </c>
      <c r="F15" s="278">
        <v>722</v>
      </c>
      <c r="G15" s="290">
        <v>57</v>
      </c>
      <c r="H15" s="287" t="s">
        <v>192</v>
      </c>
      <c r="I15" s="277">
        <v>55</v>
      </c>
      <c r="J15" s="287" t="s">
        <v>192</v>
      </c>
      <c r="K15" s="277">
        <v>2</v>
      </c>
      <c r="L15" s="278">
        <v>665</v>
      </c>
      <c r="M15" s="288" t="s">
        <v>192</v>
      </c>
      <c r="N15" s="287" t="s">
        <v>192</v>
      </c>
      <c r="O15" s="287">
        <v>327</v>
      </c>
      <c r="P15" s="287">
        <v>46</v>
      </c>
      <c r="Q15" s="287">
        <v>1</v>
      </c>
      <c r="R15" s="287">
        <v>29</v>
      </c>
      <c r="S15" s="287">
        <v>22</v>
      </c>
      <c r="T15" s="287">
        <v>234</v>
      </c>
      <c r="U15" s="287" t="s">
        <v>192</v>
      </c>
      <c r="V15" s="287">
        <v>6</v>
      </c>
      <c r="W15" s="288">
        <v>13</v>
      </c>
      <c r="X15" s="288" t="s">
        <v>192</v>
      </c>
      <c r="Y15" s="288">
        <v>667</v>
      </c>
    </row>
    <row r="16" spans="1:25" ht="23.25" customHeight="1">
      <c r="A16" s="190" t="s">
        <v>328</v>
      </c>
      <c r="B16" s="281"/>
      <c r="C16" s="281"/>
      <c r="D16" s="289"/>
      <c r="E16" s="292"/>
      <c r="F16" s="285"/>
      <c r="G16" s="286"/>
      <c r="H16" s="287"/>
      <c r="I16" s="287"/>
      <c r="J16" s="287"/>
      <c r="K16" s="287"/>
      <c r="L16" s="285"/>
      <c r="M16" s="288"/>
      <c r="N16" s="287"/>
      <c r="O16" s="287"/>
      <c r="P16" s="287"/>
      <c r="Q16" s="287"/>
      <c r="R16" s="287"/>
      <c r="S16" s="287"/>
      <c r="T16" s="287"/>
      <c r="U16" s="287"/>
      <c r="V16" s="287"/>
      <c r="W16" s="288"/>
      <c r="X16" s="288"/>
      <c r="Y16" s="288"/>
    </row>
    <row r="17" spans="1:25" ht="23.25" customHeight="1">
      <c r="A17" s="281"/>
      <c r="B17" s="1020" t="s">
        <v>777</v>
      </c>
      <c r="C17" s="1021"/>
      <c r="D17" s="1022"/>
      <c r="E17" s="293">
        <v>13233</v>
      </c>
      <c r="F17" s="294">
        <v>13185</v>
      </c>
      <c r="G17" s="290">
        <v>11651</v>
      </c>
      <c r="H17" s="287" t="s">
        <v>192</v>
      </c>
      <c r="I17" s="277">
        <v>11153</v>
      </c>
      <c r="J17" s="277">
        <v>39</v>
      </c>
      <c r="K17" s="277">
        <v>459</v>
      </c>
      <c r="L17" s="278">
        <v>1534</v>
      </c>
      <c r="M17" s="288" t="s">
        <v>192</v>
      </c>
      <c r="N17" s="287" t="s">
        <v>192</v>
      </c>
      <c r="O17" s="287">
        <v>431</v>
      </c>
      <c r="P17" s="287">
        <v>477</v>
      </c>
      <c r="Q17" s="287">
        <v>8</v>
      </c>
      <c r="R17" s="287">
        <v>225</v>
      </c>
      <c r="S17" s="287">
        <v>20</v>
      </c>
      <c r="T17" s="287">
        <v>233</v>
      </c>
      <c r="U17" s="287" t="s">
        <v>192</v>
      </c>
      <c r="V17" s="277">
        <v>140</v>
      </c>
      <c r="W17" s="288">
        <v>48</v>
      </c>
      <c r="X17" s="288" t="s">
        <v>192</v>
      </c>
      <c r="Y17" s="288">
        <v>1497</v>
      </c>
    </row>
    <row r="18" spans="1:25" ht="23.25" customHeight="1">
      <c r="A18" s="281"/>
      <c r="B18" s="1020" t="s">
        <v>778</v>
      </c>
      <c r="C18" s="1021"/>
      <c r="D18" s="1022"/>
      <c r="E18" s="293">
        <v>22712</v>
      </c>
      <c r="F18" s="294">
        <v>22630</v>
      </c>
      <c r="G18" s="290">
        <v>19534</v>
      </c>
      <c r="H18" s="287" t="s">
        <v>192</v>
      </c>
      <c r="I18" s="277">
        <v>17995</v>
      </c>
      <c r="J18" s="277">
        <v>148</v>
      </c>
      <c r="K18" s="277">
        <v>1391</v>
      </c>
      <c r="L18" s="278">
        <v>3096</v>
      </c>
      <c r="M18" s="288" t="s">
        <v>192</v>
      </c>
      <c r="N18" s="287" t="s">
        <v>192</v>
      </c>
      <c r="O18" s="287">
        <v>832</v>
      </c>
      <c r="P18" s="287">
        <v>1048</v>
      </c>
      <c r="Q18" s="277">
        <v>24</v>
      </c>
      <c r="R18" s="287">
        <v>494</v>
      </c>
      <c r="S18" s="287">
        <v>25</v>
      </c>
      <c r="T18" s="287">
        <v>341</v>
      </c>
      <c r="U18" s="277">
        <v>2</v>
      </c>
      <c r="V18" s="277">
        <v>330</v>
      </c>
      <c r="W18" s="288">
        <v>80</v>
      </c>
      <c r="X18" s="288">
        <v>2</v>
      </c>
      <c r="Y18" s="279">
        <v>3004</v>
      </c>
    </row>
    <row r="19" spans="1:25" ht="23.25" customHeight="1">
      <c r="A19" s="281"/>
      <c r="B19" s="1020" t="s">
        <v>779</v>
      </c>
      <c r="C19" s="1021"/>
      <c r="D19" s="1022"/>
      <c r="E19" s="293">
        <v>27486</v>
      </c>
      <c r="F19" s="294">
        <v>27375</v>
      </c>
      <c r="G19" s="290">
        <v>23435</v>
      </c>
      <c r="H19" s="287" t="s">
        <v>192</v>
      </c>
      <c r="I19" s="277">
        <v>21254</v>
      </c>
      <c r="J19" s="277">
        <v>228</v>
      </c>
      <c r="K19" s="277">
        <v>1953</v>
      </c>
      <c r="L19" s="278">
        <v>3940</v>
      </c>
      <c r="M19" s="288" t="s">
        <v>192</v>
      </c>
      <c r="N19" s="287" t="s">
        <v>192</v>
      </c>
      <c r="O19" s="277">
        <v>1031</v>
      </c>
      <c r="P19" s="277">
        <v>1400</v>
      </c>
      <c r="Q19" s="277">
        <v>35</v>
      </c>
      <c r="R19" s="277">
        <v>627</v>
      </c>
      <c r="S19" s="277">
        <v>27</v>
      </c>
      <c r="T19" s="277">
        <v>387</v>
      </c>
      <c r="U19" s="277">
        <v>5</v>
      </c>
      <c r="V19" s="277">
        <v>428</v>
      </c>
      <c r="W19" s="288">
        <v>107</v>
      </c>
      <c r="X19" s="288">
        <v>4</v>
      </c>
      <c r="Y19" s="279">
        <v>3820</v>
      </c>
    </row>
    <row r="20" spans="1:25" ht="23.25" customHeight="1">
      <c r="A20" s="281"/>
      <c r="B20" s="1020" t="s">
        <v>780</v>
      </c>
      <c r="C20" s="1021"/>
      <c r="D20" s="1022"/>
      <c r="E20" s="293">
        <v>32305</v>
      </c>
      <c r="F20" s="294">
        <v>31997</v>
      </c>
      <c r="G20" s="290">
        <v>27218</v>
      </c>
      <c r="H20" s="277">
        <v>1</v>
      </c>
      <c r="I20" s="277">
        <v>24281</v>
      </c>
      <c r="J20" s="277">
        <v>325</v>
      </c>
      <c r="K20" s="277">
        <v>2611</v>
      </c>
      <c r="L20" s="278">
        <v>4779</v>
      </c>
      <c r="M20" s="288">
        <v>1</v>
      </c>
      <c r="N20" s="287" t="s">
        <v>192</v>
      </c>
      <c r="O20" s="277">
        <v>1217</v>
      </c>
      <c r="P20" s="277">
        <v>1787</v>
      </c>
      <c r="Q20" s="277">
        <v>60</v>
      </c>
      <c r="R20" s="277">
        <v>724</v>
      </c>
      <c r="S20" s="277">
        <v>28</v>
      </c>
      <c r="T20" s="277">
        <v>415</v>
      </c>
      <c r="U20" s="277">
        <v>8</v>
      </c>
      <c r="V20" s="277">
        <v>539</v>
      </c>
      <c r="W20" s="288">
        <v>138</v>
      </c>
      <c r="X20" s="279">
        <v>170</v>
      </c>
      <c r="Y20" s="279">
        <v>4613</v>
      </c>
    </row>
    <row r="21" spans="1:25" ht="23.25" customHeight="1" thickBot="1">
      <c r="A21" s="295"/>
      <c r="B21" s="1023" t="s">
        <v>781</v>
      </c>
      <c r="C21" s="1024"/>
      <c r="D21" s="1025"/>
      <c r="E21" s="296">
        <v>36417</v>
      </c>
      <c r="F21" s="297">
        <v>34959</v>
      </c>
      <c r="G21" s="298">
        <v>29609</v>
      </c>
      <c r="H21" s="299">
        <v>10</v>
      </c>
      <c r="I21" s="299">
        <v>26164</v>
      </c>
      <c r="J21" s="299">
        <v>400</v>
      </c>
      <c r="K21" s="299">
        <v>3035</v>
      </c>
      <c r="L21" s="300">
        <v>5350</v>
      </c>
      <c r="M21" s="301">
        <v>2</v>
      </c>
      <c r="N21" s="299">
        <v>1</v>
      </c>
      <c r="O21" s="299">
        <v>1320</v>
      </c>
      <c r="P21" s="299">
        <v>2026</v>
      </c>
      <c r="Q21" s="299">
        <v>83</v>
      </c>
      <c r="R21" s="299">
        <v>774</v>
      </c>
      <c r="S21" s="299">
        <v>34</v>
      </c>
      <c r="T21" s="299">
        <v>426</v>
      </c>
      <c r="U21" s="299">
        <v>53</v>
      </c>
      <c r="V21" s="299">
        <v>631</v>
      </c>
      <c r="W21" s="301">
        <v>171</v>
      </c>
      <c r="X21" s="301">
        <v>1287</v>
      </c>
      <c r="Y21" s="301">
        <v>5091</v>
      </c>
    </row>
    <row r="22" spans="1:25" ht="23.25" customHeight="1">
      <c r="A22" s="627" t="s">
        <v>353</v>
      </c>
      <c r="E22" s="302"/>
      <c r="F22" s="302"/>
      <c r="W22" s="955" t="s">
        <v>354</v>
      </c>
      <c r="X22" s="955"/>
      <c r="Y22" s="955"/>
    </row>
    <row r="23" spans="1:5" ht="23.25" customHeight="1">
      <c r="A23" s="628" t="s">
        <v>869</v>
      </c>
      <c r="B23" s="629"/>
      <c r="C23" s="629"/>
      <c r="D23" s="629"/>
      <c r="E23" s="629"/>
    </row>
  </sheetData>
  <sheetProtection/>
  <mergeCells count="34">
    <mergeCell ref="A1:M1"/>
    <mergeCell ref="N4:V4"/>
    <mergeCell ref="N1:Y1"/>
    <mergeCell ref="B17:D17"/>
    <mergeCell ref="B18:D18"/>
    <mergeCell ref="V2:Y2"/>
    <mergeCell ref="P6:P7"/>
    <mergeCell ref="Q6:Q7"/>
    <mergeCell ref="F6:F7"/>
    <mergeCell ref="G6:G7"/>
    <mergeCell ref="A3:D7"/>
    <mergeCell ref="E3:E4"/>
    <mergeCell ref="F3:L3"/>
    <mergeCell ref="F4:F5"/>
    <mergeCell ref="G4:K4"/>
    <mergeCell ref="E5:E7"/>
    <mergeCell ref="H6:H7"/>
    <mergeCell ref="I6:I7"/>
    <mergeCell ref="B19:D19"/>
    <mergeCell ref="B20:D20"/>
    <mergeCell ref="B21:D21"/>
    <mergeCell ref="N6:N7"/>
    <mergeCell ref="O6:O7"/>
    <mergeCell ref="J6:J7"/>
    <mergeCell ref="K6:K7"/>
    <mergeCell ref="A8:D8"/>
    <mergeCell ref="L6:L7"/>
    <mergeCell ref="M6:M7"/>
    <mergeCell ref="W22:Y22"/>
    <mergeCell ref="R6:R7"/>
    <mergeCell ref="S6:S7"/>
    <mergeCell ref="T6:T7"/>
    <mergeCell ref="U6:U7"/>
    <mergeCell ref="V6:V7"/>
  </mergeCells>
  <printOptions/>
  <pageMargins left="0.7874015748031497" right="0.7874015748031497" top="0.7874015748031497" bottom="0.7874015748031497" header="0.5118110236220472" footer="0.5118110236220472"/>
  <pageSetup horizontalDpi="600" verticalDpi="600" orientation="landscape" paperSize="9" scale="72" r:id="rId1"/>
  <ignoredErrors>
    <ignoredError sqref="C9:D16" numberStoredAsText="1"/>
  </ignoredErrors>
</worksheet>
</file>

<file path=xl/worksheets/sheet14.xml><?xml version="1.0" encoding="utf-8"?>
<worksheet xmlns="http://schemas.openxmlformats.org/spreadsheetml/2006/main" xmlns:r="http://schemas.openxmlformats.org/officeDocument/2006/relationships">
  <dimension ref="A1:K9"/>
  <sheetViews>
    <sheetView workbookViewId="0" topLeftCell="A1">
      <selection activeCell="A1" sqref="A1:K1"/>
    </sheetView>
  </sheetViews>
  <sheetFormatPr defaultColWidth="8.796875" defaultRowHeight="14.25"/>
  <cols>
    <col min="1" max="1" width="8.5" style="716" customWidth="1"/>
    <col min="2" max="4" width="7.5" style="716" customWidth="1"/>
    <col min="5" max="5" width="8.5" style="716" customWidth="1"/>
    <col min="6" max="6" width="8.59765625" style="716" customWidth="1"/>
    <col min="7" max="9" width="7.5" style="716" customWidth="1"/>
    <col min="10" max="10" width="8.3984375" style="716" customWidth="1"/>
    <col min="11" max="11" width="7.5" style="716" customWidth="1"/>
    <col min="12" max="16384" width="9" style="716" customWidth="1"/>
  </cols>
  <sheetData>
    <row r="1" spans="1:11" ht="17.25">
      <c r="A1" s="1058" t="s">
        <v>921</v>
      </c>
      <c r="B1" s="1058"/>
      <c r="C1" s="1058"/>
      <c r="D1" s="1058"/>
      <c r="E1" s="1058"/>
      <c r="F1" s="1058"/>
      <c r="G1" s="1058"/>
      <c r="H1" s="1058"/>
      <c r="I1" s="1058"/>
      <c r="J1" s="1058"/>
      <c r="K1" s="1058"/>
    </row>
    <row r="2" spans="1:11" ht="14.25" thickBot="1">
      <c r="A2" s="717"/>
      <c r="B2" s="717"/>
      <c r="C2" s="717"/>
      <c r="D2" s="717"/>
      <c r="E2" s="717"/>
      <c r="F2" s="717"/>
      <c r="G2" s="717"/>
      <c r="H2" s="717"/>
      <c r="I2" s="1059" t="s">
        <v>806</v>
      </c>
      <c r="J2" s="1060"/>
      <c r="K2" s="1060"/>
    </row>
    <row r="3" spans="1:11" ht="13.5">
      <c r="A3" s="1061" t="s">
        <v>871</v>
      </c>
      <c r="B3" s="1061"/>
      <c r="C3" s="1061"/>
      <c r="D3" s="1061"/>
      <c r="E3" s="1062"/>
      <c r="F3" s="1063" t="s">
        <v>872</v>
      </c>
      <c r="G3" s="1061"/>
      <c r="H3" s="1061"/>
      <c r="I3" s="1061"/>
      <c r="J3" s="1062"/>
      <c r="K3" s="1064" t="s">
        <v>873</v>
      </c>
    </row>
    <row r="4" spans="1:11" ht="13.5">
      <c r="A4" s="718" t="s">
        <v>746</v>
      </c>
      <c r="B4" s="719"/>
      <c r="C4" s="719"/>
      <c r="D4" s="719"/>
      <c r="E4" s="720" t="s">
        <v>874</v>
      </c>
      <c r="F4" s="719" t="s">
        <v>746</v>
      </c>
      <c r="G4" s="719"/>
      <c r="H4" s="719"/>
      <c r="I4" s="719"/>
      <c r="J4" s="721" t="s">
        <v>874</v>
      </c>
      <c r="K4" s="1065"/>
    </row>
    <row r="5" spans="1:11" ht="13.5">
      <c r="A5" s="1067" t="s">
        <v>267</v>
      </c>
      <c r="B5" s="722" t="s">
        <v>875</v>
      </c>
      <c r="C5" s="722"/>
      <c r="D5" s="723"/>
      <c r="E5" s="720" t="s">
        <v>876</v>
      </c>
      <c r="F5" s="1068" t="s">
        <v>267</v>
      </c>
      <c r="G5" s="722" t="s">
        <v>875</v>
      </c>
      <c r="H5" s="722"/>
      <c r="I5" s="723"/>
      <c r="J5" s="723" t="s">
        <v>876</v>
      </c>
      <c r="K5" s="1065"/>
    </row>
    <row r="6" spans="1:11" ht="13.5">
      <c r="A6" s="1067"/>
      <c r="B6" s="722" t="s">
        <v>355</v>
      </c>
      <c r="C6" s="722" t="s">
        <v>877</v>
      </c>
      <c r="D6" s="723" t="s">
        <v>878</v>
      </c>
      <c r="E6" s="720" t="s">
        <v>879</v>
      </c>
      <c r="F6" s="1068"/>
      <c r="G6" s="722" t="s">
        <v>355</v>
      </c>
      <c r="H6" s="722" t="s">
        <v>877</v>
      </c>
      <c r="I6" s="723" t="s">
        <v>878</v>
      </c>
      <c r="J6" s="723" t="s">
        <v>879</v>
      </c>
      <c r="K6" s="1065"/>
    </row>
    <row r="7" spans="1:11" ht="13.5">
      <c r="A7" s="724"/>
      <c r="B7" s="725"/>
      <c r="C7" s="725"/>
      <c r="D7" s="725"/>
      <c r="E7" s="726" t="s">
        <v>880</v>
      </c>
      <c r="F7" s="725"/>
      <c r="G7" s="725"/>
      <c r="H7" s="725"/>
      <c r="I7" s="725"/>
      <c r="J7" s="727" t="s">
        <v>880</v>
      </c>
      <c r="K7" s="1066"/>
    </row>
    <row r="8" spans="1:11" ht="14.25" thickBot="1">
      <c r="A8" s="728">
        <v>1516</v>
      </c>
      <c r="B8" s="728">
        <v>753</v>
      </c>
      <c r="C8" s="728">
        <v>595</v>
      </c>
      <c r="D8" s="728">
        <v>168</v>
      </c>
      <c r="E8" s="728">
        <v>241</v>
      </c>
      <c r="F8" s="728">
        <v>3987</v>
      </c>
      <c r="G8" s="728">
        <v>1506</v>
      </c>
      <c r="H8" s="728">
        <v>1785</v>
      </c>
      <c r="I8" s="728">
        <v>696</v>
      </c>
      <c r="J8" s="728">
        <v>656</v>
      </c>
      <c r="K8" s="729">
        <v>1.6299472296</v>
      </c>
    </row>
    <row r="9" spans="1:11" ht="18" customHeight="1">
      <c r="A9" s="716" t="s">
        <v>244</v>
      </c>
      <c r="I9" s="1057" t="s">
        <v>245</v>
      </c>
      <c r="J9" s="1057"/>
      <c r="K9" s="1057"/>
    </row>
  </sheetData>
  <sheetProtection/>
  <mergeCells count="8">
    <mergeCell ref="I9:K9"/>
    <mergeCell ref="A1:K1"/>
    <mergeCell ref="I2:K2"/>
    <mergeCell ref="A3:E3"/>
    <mergeCell ref="F3:J3"/>
    <mergeCell ref="K3:K7"/>
    <mergeCell ref="A5:A6"/>
    <mergeCell ref="F5:F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9"/>
  <sheetViews>
    <sheetView workbookViewId="0" topLeftCell="A1">
      <selection activeCell="A1" sqref="A1:K1"/>
    </sheetView>
  </sheetViews>
  <sheetFormatPr defaultColWidth="8.796875" defaultRowHeight="14.25"/>
  <cols>
    <col min="1" max="1" width="8.5" style="155" customWidth="1"/>
    <col min="2" max="4" width="7.5" style="155" customWidth="1"/>
    <col min="5" max="5" width="8.5" style="155" customWidth="1"/>
    <col min="6" max="6" width="8.59765625" style="155" customWidth="1"/>
    <col min="7" max="9" width="7.5" style="155" customWidth="1"/>
    <col min="10" max="10" width="8.3984375" style="155" customWidth="1"/>
    <col min="11" max="11" width="7.5" style="155" customWidth="1"/>
    <col min="12" max="16384" width="9" style="155" customWidth="1"/>
  </cols>
  <sheetData>
    <row r="1" spans="1:11" ht="17.25">
      <c r="A1" s="1070" t="s">
        <v>922</v>
      </c>
      <c r="B1" s="1070"/>
      <c r="C1" s="1070"/>
      <c r="D1" s="1070"/>
      <c r="E1" s="1070"/>
      <c r="F1" s="1070"/>
      <c r="G1" s="1070"/>
      <c r="H1" s="1070"/>
      <c r="I1" s="1070"/>
      <c r="J1" s="1070"/>
      <c r="K1" s="1070"/>
    </row>
    <row r="2" spans="1:11" ht="14.25" thickBot="1">
      <c r="A2" s="157"/>
      <c r="B2" s="157"/>
      <c r="C2" s="157"/>
      <c r="D2" s="157"/>
      <c r="E2" s="157"/>
      <c r="F2" s="157"/>
      <c r="G2" s="157"/>
      <c r="H2" s="157"/>
      <c r="I2" s="946" t="s">
        <v>806</v>
      </c>
      <c r="J2" s="947"/>
      <c r="K2" s="947"/>
    </row>
    <row r="3" spans="1:11" ht="13.5">
      <c r="A3" s="1071" t="s">
        <v>881</v>
      </c>
      <c r="B3" s="1071"/>
      <c r="C3" s="1071"/>
      <c r="D3" s="1071"/>
      <c r="E3" s="1072"/>
      <c r="F3" s="1073" t="s">
        <v>882</v>
      </c>
      <c r="G3" s="1071"/>
      <c r="H3" s="1071"/>
      <c r="I3" s="1071"/>
      <c r="J3" s="1072"/>
      <c r="K3" s="1074" t="s">
        <v>873</v>
      </c>
    </row>
    <row r="4" spans="1:11" ht="13.5">
      <c r="A4" s="730" t="s">
        <v>746</v>
      </c>
      <c r="B4" s="731"/>
      <c r="C4" s="731"/>
      <c r="D4" s="731"/>
      <c r="E4" s="713" t="s">
        <v>874</v>
      </c>
      <c r="F4" s="731" t="s">
        <v>746</v>
      </c>
      <c r="G4" s="731"/>
      <c r="H4" s="731"/>
      <c r="I4" s="731"/>
      <c r="J4" s="167" t="s">
        <v>874</v>
      </c>
      <c r="K4" s="1075"/>
    </row>
    <row r="5" spans="1:11" ht="13.5">
      <c r="A5" s="1077" t="s">
        <v>267</v>
      </c>
      <c r="B5" s="714" t="s">
        <v>875</v>
      </c>
      <c r="C5" s="714"/>
      <c r="D5" s="169"/>
      <c r="E5" s="713" t="s">
        <v>876</v>
      </c>
      <c r="F5" s="1078" t="s">
        <v>267</v>
      </c>
      <c r="G5" s="714" t="s">
        <v>875</v>
      </c>
      <c r="H5" s="714"/>
      <c r="I5" s="169"/>
      <c r="J5" s="169" t="s">
        <v>876</v>
      </c>
      <c r="K5" s="1075"/>
    </row>
    <row r="6" spans="1:11" ht="13.5">
      <c r="A6" s="1077"/>
      <c r="B6" s="714" t="s">
        <v>355</v>
      </c>
      <c r="C6" s="714" t="s">
        <v>877</v>
      </c>
      <c r="D6" s="169" t="s">
        <v>878</v>
      </c>
      <c r="E6" s="713" t="s">
        <v>879</v>
      </c>
      <c r="F6" s="1078"/>
      <c r="G6" s="714" t="s">
        <v>355</v>
      </c>
      <c r="H6" s="714" t="s">
        <v>877</v>
      </c>
      <c r="I6" s="169" t="s">
        <v>878</v>
      </c>
      <c r="J6" s="169" t="s">
        <v>879</v>
      </c>
      <c r="K6" s="1075"/>
    </row>
    <row r="7" spans="1:11" ht="13.5">
      <c r="A7" s="732"/>
      <c r="B7" s="715"/>
      <c r="C7" s="715"/>
      <c r="D7" s="715"/>
      <c r="E7" s="733" t="s">
        <v>880</v>
      </c>
      <c r="F7" s="715"/>
      <c r="G7" s="715"/>
      <c r="H7" s="715"/>
      <c r="I7" s="715"/>
      <c r="J7" s="173" t="s">
        <v>880</v>
      </c>
      <c r="K7" s="1076"/>
    </row>
    <row r="8" spans="1:11" ht="14.25" thickBot="1">
      <c r="A8" s="734">
        <v>184</v>
      </c>
      <c r="B8" s="734">
        <v>92</v>
      </c>
      <c r="C8" s="734">
        <v>71</v>
      </c>
      <c r="D8" s="734">
        <v>21</v>
      </c>
      <c r="E8" s="734">
        <v>15</v>
      </c>
      <c r="F8" s="735">
        <v>481</v>
      </c>
      <c r="G8" s="735">
        <v>184</v>
      </c>
      <c r="H8" s="735">
        <v>213</v>
      </c>
      <c r="I8" s="735">
        <v>84</v>
      </c>
      <c r="J8" s="735">
        <v>36</v>
      </c>
      <c r="K8" s="736">
        <v>1.6141304348</v>
      </c>
    </row>
    <row r="9" spans="1:11" ht="19.5" customHeight="1">
      <c r="A9" s="155" t="s">
        <v>244</v>
      </c>
      <c r="I9" s="1069" t="s">
        <v>245</v>
      </c>
      <c r="J9" s="1069"/>
      <c r="K9" s="1069"/>
    </row>
  </sheetData>
  <sheetProtection/>
  <mergeCells count="8">
    <mergeCell ref="I9:K9"/>
    <mergeCell ref="A1:K1"/>
    <mergeCell ref="I2:K2"/>
    <mergeCell ref="A3:E3"/>
    <mergeCell ref="F3:J3"/>
    <mergeCell ref="K3:K7"/>
    <mergeCell ref="A5:A6"/>
    <mergeCell ref="F5:F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Q34"/>
  <sheetViews>
    <sheetView workbookViewId="0" topLeftCell="A1">
      <selection activeCell="A1" sqref="A1:N1"/>
    </sheetView>
  </sheetViews>
  <sheetFormatPr defaultColWidth="8.796875" defaultRowHeight="14.25"/>
  <cols>
    <col min="1" max="1" width="1.203125" style="336" customWidth="1"/>
    <col min="2" max="3" width="1.69921875" style="336" customWidth="1"/>
    <col min="4" max="4" width="13.59765625" style="336" customWidth="1"/>
    <col min="5" max="5" width="7.69921875" style="335" customWidth="1"/>
    <col min="6" max="6" width="7.09765625" style="309" customWidth="1"/>
    <col min="7" max="8" width="6.59765625" style="309" customWidth="1"/>
    <col min="9" max="9" width="6.69921875" style="309" customWidth="1"/>
    <col min="10" max="11" width="6.59765625" style="309" customWidth="1"/>
    <col min="12" max="12" width="6.8984375" style="309" customWidth="1"/>
    <col min="13" max="13" width="6.59765625" style="309" customWidth="1"/>
    <col min="14" max="14" width="6.8984375" style="309" customWidth="1"/>
    <col min="15" max="16384" width="9" style="337" customWidth="1"/>
  </cols>
  <sheetData>
    <row r="1" spans="1:14" ht="16.5" customHeight="1">
      <c r="A1" s="1108" t="s">
        <v>906</v>
      </c>
      <c r="B1" s="1108"/>
      <c r="C1" s="1108"/>
      <c r="D1" s="1108"/>
      <c r="E1" s="1108"/>
      <c r="F1" s="1108"/>
      <c r="G1" s="1108"/>
      <c r="H1" s="1108"/>
      <c r="I1" s="1108"/>
      <c r="J1" s="1108"/>
      <c r="K1" s="1108"/>
      <c r="L1" s="1108"/>
      <c r="M1" s="1108"/>
      <c r="N1" s="1108"/>
    </row>
    <row r="2" spans="1:14" s="305" customFormat="1" ht="16.5" customHeight="1">
      <c r="A2" s="1094" t="s">
        <v>1003</v>
      </c>
      <c r="B2" s="1094"/>
      <c r="C2" s="1094"/>
      <c r="D2" s="1094"/>
      <c r="E2" s="1094"/>
      <c r="F2" s="1094"/>
      <c r="G2" s="1094"/>
      <c r="H2" s="1094"/>
      <c r="I2" s="1094"/>
      <c r="J2" s="1094"/>
      <c r="K2" s="1094"/>
      <c r="L2" s="1094"/>
      <c r="M2" s="1094"/>
      <c r="N2" s="1094"/>
    </row>
    <row r="3" spans="1:15" s="309" customFormat="1" ht="21.75" customHeight="1" thickBot="1">
      <c r="A3" s="306"/>
      <c r="B3" s="307"/>
      <c r="C3" s="307"/>
      <c r="D3" s="307"/>
      <c r="E3" s="308"/>
      <c r="F3" s="307"/>
      <c r="G3" s="307"/>
      <c r="H3" s="307"/>
      <c r="J3" s="310"/>
      <c r="K3" s="1095" t="s">
        <v>731</v>
      </c>
      <c r="L3" s="1095"/>
      <c r="M3" s="1095"/>
      <c r="N3" s="1095"/>
      <c r="O3" s="311"/>
    </row>
    <row r="4" spans="1:15" s="309" customFormat="1" ht="16.5" customHeight="1">
      <c r="A4" s="1096" t="s">
        <v>855</v>
      </c>
      <c r="B4" s="1097"/>
      <c r="C4" s="1097"/>
      <c r="D4" s="1098"/>
      <c r="E4" s="312"/>
      <c r="F4" s="313"/>
      <c r="G4" s="313"/>
      <c r="H4" s="1103" t="s">
        <v>361</v>
      </c>
      <c r="I4" s="1104"/>
      <c r="J4" s="1104"/>
      <c r="K4" s="1104"/>
      <c r="L4" s="1104"/>
      <c r="M4" s="1104"/>
      <c r="N4" s="314"/>
      <c r="O4" s="315"/>
    </row>
    <row r="5" spans="1:15" s="309" customFormat="1" ht="16.5" customHeight="1">
      <c r="A5" s="1099"/>
      <c r="B5" s="1099"/>
      <c r="C5" s="1099"/>
      <c r="D5" s="1100"/>
      <c r="E5" s="316"/>
      <c r="F5" s="317"/>
      <c r="G5" s="317"/>
      <c r="H5" s="313" t="s">
        <v>285</v>
      </c>
      <c r="I5" s="1105" t="s">
        <v>362</v>
      </c>
      <c r="J5" s="1106"/>
      <c r="K5" s="1106"/>
      <c r="L5" s="1106"/>
      <c r="M5" s="1107"/>
      <c r="N5" s="318"/>
      <c r="O5" s="315"/>
    </row>
    <row r="6" spans="1:17" s="309" customFormat="1" ht="15.75" customHeight="1">
      <c r="A6" s="1099"/>
      <c r="B6" s="1099"/>
      <c r="C6" s="1099"/>
      <c r="D6" s="1100"/>
      <c r="E6" s="799" t="s">
        <v>47</v>
      </c>
      <c r="F6" s="798" t="s">
        <v>363</v>
      </c>
      <c r="G6" s="798" t="s">
        <v>364</v>
      </c>
      <c r="H6" s="1109" t="s">
        <v>47</v>
      </c>
      <c r="I6" s="320"/>
      <c r="J6" s="321" t="s">
        <v>285</v>
      </c>
      <c r="K6" s="313" t="s">
        <v>285</v>
      </c>
      <c r="L6" s="313"/>
      <c r="M6" s="1110" t="s">
        <v>365</v>
      </c>
      <c r="N6" s="800" t="s">
        <v>366</v>
      </c>
      <c r="O6" s="315"/>
      <c r="P6" s="322"/>
      <c r="Q6" s="322"/>
    </row>
    <row r="7" spans="1:17" s="309" customFormat="1" ht="15.75" customHeight="1">
      <c r="A7" s="1099"/>
      <c r="B7" s="1099"/>
      <c r="C7" s="1099"/>
      <c r="D7" s="1100"/>
      <c r="E7" s="312" t="s">
        <v>266</v>
      </c>
      <c r="F7" s="313"/>
      <c r="G7" s="313"/>
      <c r="H7" s="1109"/>
      <c r="I7" s="323" t="s">
        <v>367</v>
      </c>
      <c r="J7" s="324" t="s">
        <v>368</v>
      </c>
      <c r="K7" s="323" t="s">
        <v>369</v>
      </c>
      <c r="L7" s="323" t="s">
        <v>370</v>
      </c>
      <c r="M7" s="1111"/>
      <c r="N7" s="325" t="s">
        <v>285</v>
      </c>
      <c r="O7" s="315"/>
      <c r="P7" s="282"/>
      <c r="Q7" s="282"/>
    </row>
    <row r="8" spans="1:17" s="309" customFormat="1" ht="15.75" customHeight="1">
      <c r="A8" s="1101"/>
      <c r="B8" s="1101"/>
      <c r="C8" s="1101"/>
      <c r="D8" s="1102"/>
      <c r="E8" s="326"/>
      <c r="F8" s="327"/>
      <c r="G8" s="327"/>
      <c r="H8" s="328"/>
      <c r="I8" s="327"/>
      <c r="J8" s="329"/>
      <c r="K8" s="330"/>
      <c r="L8" s="331"/>
      <c r="M8" s="1112"/>
      <c r="N8" s="328" t="s">
        <v>266</v>
      </c>
      <c r="O8" s="315"/>
      <c r="P8" s="322"/>
      <c r="Q8" s="322"/>
    </row>
    <row r="9" spans="1:17" s="309" customFormat="1" ht="24.75" customHeight="1">
      <c r="A9" s="1085" t="s">
        <v>371</v>
      </c>
      <c r="B9" s="1085"/>
      <c r="C9" s="1085"/>
      <c r="D9" s="1092"/>
      <c r="E9" s="641">
        <v>136961</v>
      </c>
      <c r="F9" s="642" t="s">
        <v>192</v>
      </c>
      <c r="G9" s="632" t="s">
        <v>192</v>
      </c>
      <c r="H9" s="632" t="s">
        <v>192</v>
      </c>
      <c r="I9" s="632" t="s">
        <v>192</v>
      </c>
      <c r="J9" s="632" t="s">
        <v>192</v>
      </c>
      <c r="K9" s="632" t="s">
        <v>192</v>
      </c>
      <c r="L9" s="632" t="s">
        <v>192</v>
      </c>
      <c r="M9" s="632" t="s">
        <v>192</v>
      </c>
      <c r="N9" s="632" t="s">
        <v>192</v>
      </c>
      <c r="O9" s="315"/>
      <c r="P9" s="322"/>
      <c r="Q9" s="322"/>
    </row>
    <row r="10" spans="1:15" s="309" customFormat="1" ht="24.75" customHeight="1">
      <c r="A10" s="190"/>
      <c r="B10" s="1089" t="s">
        <v>372</v>
      </c>
      <c r="C10" s="1089"/>
      <c r="D10" s="1093"/>
      <c r="E10" s="631">
        <v>135473</v>
      </c>
      <c r="F10" s="632">
        <v>81340</v>
      </c>
      <c r="G10" s="632">
        <v>1906</v>
      </c>
      <c r="H10" s="632">
        <v>51932</v>
      </c>
      <c r="I10" s="632">
        <v>21106</v>
      </c>
      <c r="J10" s="632">
        <v>17149</v>
      </c>
      <c r="K10" s="632">
        <v>9113</v>
      </c>
      <c r="L10" s="632">
        <v>2902</v>
      </c>
      <c r="M10" s="632">
        <v>1662</v>
      </c>
      <c r="N10" s="632">
        <v>290</v>
      </c>
      <c r="O10" s="315"/>
    </row>
    <row r="11" spans="1:15" s="309" customFormat="1" ht="24.75" customHeight="1">
      <c r="A11" s="190"/>
      <c r="B11" s="190"/>
      <c r="C11" s="965" t="s">
        <v>373</v>
      </c>
      <c r="D11" s="1082"/>
      <c r="E11" s="631">
        <v>133868</v>
      </c>
      <c r="F11" s="632">
        <v>80383</v>
      </c>
      <c r="G11" s="632">
        <v>1858</v>
      </c>
      <c r="H11" s="632">
        <v>51359</v>
      </c>
      <c r="I11" s="632">
        <v>20785</v>
      </c>
      <c r="J11" s="632">
        <v>16999</v>
      </c>
      <c r="K11" s="632">
        <v>9037</v>
      </c>
      <c r="L11" s="632">
        <v>2883</v>
      </c>
      <c r="M11" s="632">
        <v>1655</v>
      </c>
      <c r="N11" s="632">
        <v>263</v>
      </c>
      <c r="O11" s="315"/>
    </row>
    <row r="12" spans="1:15" s="309" customFormat="1" ht="24.75" customHeight="1">
      <c r="A12" s="190"/>
      <c r="B12" s="190"/>
      <c r="C12" s="190"/>
      <c r="D12" s="625" t="s">
        <v>374</v>
      </c>
      <c r="E12" s="631">
        <v>94084</v>
      </c>
      <c r="F12" s="632">
        <v>76998</v>
      </c>
      <c r="G12" s="632">
        <v>588</v>
      </c>
      <c r="H12" s="632">
        <v>16356</v>
      </c>
      <c r="I12" s="632">
        <v>393</v>
      </c>
      <c r="J12" s="632">
        <v>5282</v>
      </c>
      <c r="K12" s="632">
        <v>6641</v>
      </c>
      <c r="L12" s="632">
        <v>2448</v>
      </c>
      <c r="M12" s="632">
        <v>1592</v>
      </c>
      <c r="N12" s="632">
        <v>141</v>
      </c>
      <c r="O12" s="315"/>
    </row>
    <row r="13" spans="1:15" s="309" customFormat="1" ht="24.75" customHeight="1">
      <c r="A13" s="190"/>
      <c r="B13" s="190"/>
      <c r="C13" s="190"/>
      <c r="D13" s="626" t="s">
        <v>795</v>
      </c>
      <c r="E13" s="631">
        <v>2834</v>
      </c>
      <c r="F13" s="632">
        <v>12</v>
      </c>
      <c r="G13" s="632">
        <v>41</v>
      </c>
      <c r="H13" s="632">
        <v>2781</v>
      </c>
      <c r="I13" s="632">
        <v>46</v>
      </c>
      <c r="J13" s="632">
        <v>2348</v>
      </c>
      <c r="K13" s="632">
        <v>306</v>
      </c>
      <c r="L13" s="632">
        <v>81</v>
      </c>
      <c r="M13" s="632" t="s">
        <v>192</v>
      </c>
      <c r="N13" s="632" t="s">
        <v>192</v>
      </c>
      <c r="O13" s="315"/>
    </row>
    <row r="14" spans="1:15" s="309" customFormat="1" ht="24.75" customHeight="1">
      <c r="A14" s="190"/>
      <c r="B14" s="190"/>
      <c r="C14" s="190"/>
      <c r="D14" s="625" t="s">
        <v>375</v>
      </c>
      <c r="E14" s="631">
        <v>34587</v>
      </c>
      <c r="F14" s="632">
        <v>3130</v>
      </c>
      <c r="G14" s="632">
        <v>1167</v>
      </c>
      <c r="H14" s="632">
        <v>30194</v>
      </c>
      <c r="I14" s="632">
        <v>19650</v>
      </c>
      <c r="J14" s="632">
        <v>8497</v>
      </c>
      <c r="K14" s="632">
        <v>1710</v>
      </c>
      <c r="L14" s="632">
        <v>286</v>
      </c>
      <c r="M14" s="632">
        <v>51</v>
      </c>
      <c r="N14" s="632">
        <v>92</v>
      </c>
      <c r="O14" s="315"/>
    </row>
    <row r="15" spans="1:15" s="309" customFormat="1" ht="24.75" customHeight="1">
      <c r="A15" s="190"/>
      <c r="B15" s="190"/>
      <c r="C15" s="190"/>
      <c r="D15" s="625" t="s">
        <v>376</v>
      </c>
      <c r="E15" s="631">
        <v>2363</v>
      </c>
      <c r="F15" s="632">
        <v>243</v>
      </c>
      <c r="G15" s="632">
        <v>62</v>
      </c>
      <c r="H15" s="632">
        <v>2028</v>
      </c>
      <c r="I15" s="632">
        <v>696</v>
      </c>
      <c r="J15" s="632">
        <v>872</v>
      </c>
      <c r="K15" s="632">
        <v>380</v>
      </c>
      <c r="L15" s="632">
        <v>68</v>
      </c>
      <c r="M15" s="632">
        <v>12</v>
      </c>
      <c r="N15" s="632">
        <v>30</v>
      </c>
      <c r="O15" s="315"/>
    </row>
    <row r="16" spans="1:15" s="309" customFormat="1" ht="24.75" customHeight="1">
      <c r="A16" s="190"/>
      <c r="B16" s="190"/>
      <c r="C16" s="965" t="s">
        <v>377</v>
      </c>
      <c r="D16" s="1082"/>
      <c r="E16" s="631">
        <v>1605</v>
      </c>
      <c r="F16" s="632">
        <v>957</v>
      </c>
      <c r="G16" s="632">
        <v>48</v>
      </c>
      <c r="H16" s="632">
        <v>573</v>
      </c>
      <c r="I16" s="632">
        <v>321</v>
      </c>
      <c r="J16" s="632">
        <v>150</v>
      </c>
      <c r="K16" s="632">
        <v>76</v>
      </c>
      <c r="L16" s="632">
        <v>19</v>
      </c>
      <c r="M16" s="632">
        <v>7</v>
      </c>
      <c r="N16" s="632">
        <v>27</v>
      </c>
      <c r="O16" s="315"/>
    </row>
    <row r="17" spans="1:15" s="309" customFormat="1" ht="24.75" customHeight="1">
      <c r="A17" s="1085" t="s">
        <v>378</v>
      </c>
      <c r="B17" s="1086"/>
      <c r="C17" s="1086"/>
      <c r="D17" s="1087"/>
      <c r="E17" s="332">
        <v>335981</v>
      </c>
      <c r="F17" s="333" t="s">
        <v>192</v>
      </c>
      <c r="G17" s="334" t="s">
        <v>192</v>
      </c>
      <c r="H17" s="334" t="s">
        <v>192</v>
      </c>
      <c r="I17" s="334" t="s">
        <v>192</v>
      </c>
      <c r="J17" s="334" t="s">
        <v>192</v>
      </c>
      <c r="K17" s="334" t="s">
        <v>192</v>
      </c>
      <c r="L17" s="334" t="s">
        <v>192</v>
      </c>
      <c r="M17" s="334" t="s">
        <v>192</v>
      </c>
      <c r="N17" s="334" t="s">
        <v>192</v>
      </c>
      <c r="O17" s="315"/>
    </row>
    <row r="18" spans="1:15" s="309" customFormat="1" ht="24.75" customHeight="1">
      <c r="A18" s="190"/>
      <c r="B18" s="1089" t="s">
        <v>372</v>
      </c>
      <c r="C18" s="1090"/>
      <c r="D18" s="1091"/>
      <c r="E18" s="631">
        <v>334129</v>
      </c>
      <c r="F18" s="632">
        <v>230587</v>
      </c>
      <c r="G18" s="632">
        <v>4106</v>
      </c>
      <c r="H18" s="632">
        <v>98776</v>
      </c>
      <c r="I18" s="632">
        <v>33021</v>
      </c>
      <c r="J18" s="632">
        <v>33347</v>
      </c>
      <c r="K18" s="632">
        <v>21273</v>
      </c>
      <c r="L18" s="632">
        <v>6982</v>
      </c>
      <c r="M18" s="632">
        <v>4153</v>
      </c>
      <c r="N18" s="632">
        <v>653</v>
      </c>
      <c r="O18" s="315"/>
    </row>
    <row r="19" spans="1:15" s="309" customFormat="1" ht="24.75" customHeight="1">
      <c r="A19" s="190"/>
      <c r="B19" s="190"/>
      <c r="C19" s="965" t="s">
        <v>379</v>
      </c>
      <c r="D19" s="1082"/>
      <c r="E19" s="631">
        <v>330811</v>
      </c>
      <c r="F19" s="632">
        <v>228302</v>
      </c>
      <c r="G19" s="632">
        <v>4028</v>
      </c>
      <c r="H19" s="632">
        <v>97884</v>
      </c>
      <c r="I19" s="632">
        <v>32547</v>
      </c>
      <c r="J19" s="632">
        <v>33104</v>
      </c>
      <c r="K19" s="632">
        <v>21150</v>
      </c>
      <c r="L19" s="632">
        <v>6945</v>
      </c>
      <c r="M19" s="632">
        <v>4138</v>
      </c>
      <c r="N19" s="632">
        <v>590</v>
      </c>
      <c r="O19" s="315"/>
    </row>
    <row r="20" spans="1:15" s="309" customFormat="1" ht="24.75" customHeight="1">
      <c r="A20" s="190"/>
      <c r="B20" s="190"/>
      <c r="C20" s="190"/>
      <c r="D20" s="625" t="s">
        <v>374</v>
      </c>
      <c r="E20" s="631">
        <v>262154</v>
      </c>
      <c r="F20" s="632">
        <v>220264</v>
      </c>
      <c r="G20" s="632">
        <v>1432</v>
      </c>
      <c r="H20" s="632">
        <v>40085</v>
      </c>
      <c r="I20" s="632">
        <v>793</v>
      </c>
      <c r="J20" s="632">
        <v>12479</v>
      </c>
      <c r="K20" s="632">
        <v>16867</v>
      </c>
      <c r="L20" s="632">
        <v>5979</v>
      </c>
      <c r="M20" s="632">
        <v>3967</v>
      </c>
      <c r="N20" s="632">
        <v>370</v>
      </c>
      <c r="O20" s="315"/>
    </row>
    <row r="21" spans="1:15" s="309" customFormat="1" ht="24.75" customHeight="1">
      <c r="A21" s="190"/>
      <c r="B21" s="190"/>
      <c r="C21" s="190"/>
      <c r="D21" s="626" t="s">
        <v>795</v>
      </c>
      <c r="E21" s="631">
        <v>6705</v>
      </c>
      <c r="F21" s="632">
        <v>20</v>
      </c>
      <c r="G21" s="632">
        <v>80</v>
      </c>
      <c r="H21" s="632">
        <v>6605</v>
      </c>
      <c r="I21" s="632">
        <v>96</v>
      </c>
      <c r="J21" s="632">
        <v>5524</v>
      </c>
      <c r="K21" s="632">
        <v>769</v>
      </c>
      <c r="L21" s="632">
        <v>216</v>
      </c>
      <c r="M21" s="632" t="s">
        <v>192</v>
      </c>
      <c r="N21" s="632" t="s">
        <v>192</v>
      </c>
      <c r="O21" s="315"/>
    </row>
    <row r="22" spans="1:15" s="309" customFormat="1" ht="24.75" customHeight="1">
      <c r="A22" s="190"/>
      <c r="B22" s="190"/>
      <c r="C22" s="190"/>
      <c r="D22" s="625" t="s">
        <v>375</v>
      </c>
      <c r="E22" s="631">
        <v>57324</v>
      </c>
      <c r="F22" s="632">
        <v>7293</v>
      </c>
      <c r="G22" s="632">
        <v>2362</v>
      </c>
      <c r="H22" s="632">
        <v>47511</v>
      </c>
      <c r="I22" s="632">
        <v>30562</v>
      </c>
      <c r="J22" s="632">
        <v>13380</v>
      </c>
      <c r="K22" s="632">
        <v>2856</v>
      </c>
      <c r="L22" s="632">
        <v>577</v>
      </c>
      <c r="M22" s="632">
        <v>136</v>
      </c>
      <c r="N22" s="632">
        <v>154</v>
      </c>
      <c r="O22" s="315"/>
    </row>
    <row r="23" spans="1:15" s="309" customFormat="1" ht="24.75" customHeight="1">
      <c r="A23" s="190"/>
      <c r="B23" s="190"/>
      <c r="C23" s="190"/>
      <c r="D23" s="625" t="s">
        <v>376</v>
      </c>
      <c r="E23" s="631">
        <v>4628</v>
      </c>
      <c r="F23" s="632">
        <v>725</v>
      </c>
      <c r="G23" s="632">
        <v>154</v>
      </c>
      <c r="H23" s="632">
        <v>3683</v>
      </c>
      <c r="I23" s="632">
        <v>1096</v>
      </c>
      <c r="J23" s="632">
        <v>1721</v>
      </c>
      <c r="K23" s="632">
        <v>658</v>
      </c>
      <c r="L23" s="632">
        <v>173</v>
      </c>
      <c r="M23" s="632">
        <v>35</v>
      </c>
      <c r="N23" s="632">
        <v>66</v>
      </c>
      <c r="O23" s="315"/>
    </row>
    <row r="24" spans="1:15" s="309" customFormat="1" ht="24.75" customHeight="1">
      <c r="A24" s="633"/>
      <c r="B24" s="633"/>
      <c r="C24" s="1083" t="s">
        <v>377</v>
      </c>
      <c r="D24" s="1084"/>
      <c r="E24" s="639">
        <v>3318</v>
      </c>
      <c r="F24" s="634">
        <v>2285</v>
      </c>
      <c r="G24" s="634">
        <v>78</v>
      </c>
      <c r="H24" s="634">
        <v>892</v>
      </c>
      <c r="I24" s="634">
        <v>474</v>
      </c>
      <c r="J24" s="634">
        <v>243</v>
      </c>
      <c r="K24" s="634">
        <v>123</v>
      </c>
      <c r="L24" s="634">
        <v>37</v>
      </c>
      <c r="M24" s="634">
        <v>15</v>
      </c>
      <c r="N24" s="634">
        <v>63</v>
      </c>
      <c r="O24" s="315"/>
    </row>
    <row r="25" spans="1:15" s="309" customFormat="1" ht="24.75" customHeight="1">
      <c r="A25" s="965" t="s">
        <v>800</v>
      </c>
      <c r="B25" s="965"/>
      <c r="C25" s="965"/>
      <c r="D25" s="965"/>
      <c r="E25" s="637">
        <v>2.453114</v>
      </c>
      <c r="F25" s="632" t="s">
        <v>192</v>
      </c>
      <c r="G25" s="632" t="s">
        <v>192</v>
      </c>
      <c r="H25" s="632" t="s">
        <v>192</v>
      </c>
      <c r="I25" s="632" t="s">
        <v>192</v>
      </c>
      <c r="J25" s="632" t="s">
        <v>192</v>
      </c>
      <c r="K25" s="632" t="s">
        <v>192</v>
      </c>
      <c r="L25" s="632" t="s">
        <v>192</v>
      </c>
      <c r="M25" s="632" t="s">
        <v>192</v>
      </c>
      <c r="N25" s="632" t="s">
        <v>192</v>
      </c>
      <c r="O25" s="315"/>
    </row>
    <row r="26" spans="1:15" s="309" customFormat="1" ht="24.75" customHeight="1">
      <c r="A26" s="207"/>
      <c r="B26" s="965" t="s">
        <v>796</v>
      </c>
      <c r="C26" s="965"/>
      <c r="D26" s="965"/>
      <c r="E26" s="637">
        <v>2.4663881364</v>
      </c>
      <c r="F26" s="635">
        <v>2.8348537005</v>
      </c>
      <c r="G26" s="635">
        <v>2.1542497377</v>
      </c>
      <c r="H26" s="635">
        <v>1.9020257259</v>
      </c>
      <c r="I26" s="635">
        <v>1.5645314129</v>
      </c>
      <c r="J26" s="635">
        <v>1.9445448714</v>
      </c>
      <c r="K26" s="635">
        <v>2.3343575112</v>
      </c>
      <c r="L26" s="635">
        <v>2.4059269469</v>
      </c>
      <c r="M26" s="635">
        <v>2.4987966306</v>
      </c>
      <c r="N26" s="635">
        <v>2.2517241379</v>
      </c>
      <c r="O26" s="315"/>
    </row>
    <row r="27" spans="1:15" s="309" customFormat="1" ht="24.75" customHeight="1">
      <c r="A27" s="207"/>
      <c r="B27" s="207"/>
      <c r="C27" s="965" t="s">
        <v>797</v>
      </c>
      <c r="D27" s="965"/>
      <c r="E27" s="637">
        <v>2.4711730959</v>
      </c>
      <c r="F27" s="635">
        <v>2.8401776495</v>
      </c>
      <c r="G27" s="635">
        <v>2.1679224973</v>
      </c>
      <c r="H27" s="635">
        <v>1.9058782297</v>
      </c>
      <c r="I27" s="635">
        <v>1.5658888622</v>
      </c>
      <c r="J27" s="635">
        <v>1.9474086711</v>
      </c>
      <c r="K27" s="635">
        <v>2.3403784442</v>
      </c>
      <c r="L27" s="635">
        <v>2.4089490114</v>
      </c>
      <c r="M27" s="635">
        <v>2.5003021148</v>
      </c>
      <c r="N27" s="635">
        <v>2.2433460076</v>
      </c>
      <c r="O27" s="315"/>
    </row>
    <row r="28" spans="1:15" s="309" customFormat="1" ht="24.75" customHeight="1">
      <c r="A28" s="207"/>
      <c r="B28" s="207"/>
      <c r="C28" s="207"/>
      <c r="D28" s="630" t="s">
        <v>798</v>
      </c>
      <c r="E28" s="637">
        <v>2.7863823817</v>
      </c>
      <c r="F28" s="635">
        <v>2.8606457311</v>
      </c>
      <c r="G28" s="635">
        <v>2.4353741497</v>
      </c>
      <c r="H28" s="635">
        <v>2.4507825874</v>
      </c>
      <c r="I28" s="635">
        <v>2.0178117048</v>
      </c>
      <c r="J28" s="635">
        <v>2.3625520636</v>
      </c>
      <c r="K28" s="635">
        <v>2.5398283391</v>
      </c>
      <c r="L28" s="635">
        <v>2.4424019608</v>
      </c>
      <c r="M28" s="635">
        <v>2.4918341709</v>
      </c>
      <c r="N28" s="635">
        <v>2.6241134752</v>
      </c>
      <c r="O28" s="315"/>
    </row>
    <row r="29" spans="1:15" s="309" customFormat="1" ht="24.75" customHeight="1">
      <c r="A29" s="207"/>
      <c r="B29" s="207"/>
      <c r="C29" s="207"/>
      <c r="D29" s="643" t="s">
        <v>795</v>
      </c>
      <c r="E29" s="637">
        <v>2.3659139026</v>
      </c>
      <c r="F29" s="635">
        <v>1.6666666667</v>
      </c>
      <c r="G29" s="635">
        <v>1.9512195122</v>
      </c>
      <c r="H29" s="635">
        <v>2.3750449479</v>
      </c>
      <c r="I29" s="635">
        <v>2.0869565217</v>
      </c>
      <c r="J29" s="635">
        <v>2.3526405451</v>
      </c>
      <c r="K29" s="635">
        <v>2.5130718954</v>
      </c>
      <c r="L29" s="635">
        <v>2.6666666667</v>
      </c>
      <c r="M29" s="635" t="s">
        <v>192</v>
      </c>
      <c r="N29" s="635" t="s">
        <v>192</v>
      </c>
      <c r="O29" s="315"/>
    </row>
    <row r="30" spans="1:15" s="309" customFormat="1" ht="24.75" customHeight="1">
      <c r="A30" s="207"/>
      <c r="B30" s="207"/>
      <c r="C30" s="207"/>
      <c r="D30" s="630" t="s">
        <v>449</v>
      </c>
      <c r="E30" s="637">
        <v>1.657385723</v>
      </c>
      <c r="F30" s="635">
        <v>2.3300319489</v>
      </c>
      <c r="G30" s="635">
        <v>2.0239931448</v>
      </c>
      <c r="H30" s="635">
        <v>1.5735245413</v>
      </c>
      <c r="I30" s="635">
        <v>1.5553180662</v>
      </c>
      <c r="J30" s="635">
        <v>1.5746734141</v>
      </c>
      <c r="K30" s="635">
        <v>1.6701754386</v>
      </c>
      <c r="L30" s="635">
        <v>2.0174825175</v>
      </c>
      <c r="M30" s="635">
        <v>2.6666666667</v>
      </c>
      <c r="N30" s="635">
        <v>1.6739130435</v>
      </c>
      <c r="O30" s="315"/>
    </row>
    <row r="31" spans="1:15" s="309" customFormat="1" ht="24.75" customHeight="1">
      <c r="A31" s="207"/>
      <c r="B31" s="207"/>
      <c r="C31" s="207"/>
      <c r="D31" s="630" t="s">
        <v>450</v>
      </c>
      <c r="E31" s="637">
        <v>1.9585272958</v>
      </c>
      <c r="F31" s="635">
        <v>2.9835390947</v>
      </c>
      <c r="G31" s="635">
        <v>2.4838709677</v>
      </c>
      <c r="H31" s="635">
        <v>1.8160749507</v>
      </c>
      <c r="I31" s="635">
        <v>1.5747126437</v>
      </c>
      <c r="J31" s="635">
        <v>1.9736238532</v>
      </c>
      <c r="K31" s="635">
        <v>1.7315789474</v>
      </c>
      <c r="L31" s="635">
        <v>2.5441176471</v>
      </c>
      <c r="M31" s="635">
        <v>2.9166666667</v>
      </c>
      <c r="N31" s="635">
        <v>2.2</v>
      </c>
      <c r="O31" s="315"/>
    </row>
    <row r="32" spans="1:15" s="309" customFormat="1" ht="24.75" customHeight="1" thickBot="1">
      <c r="A32" s="207"/>
      <c r="B32" s="207"/>
      <c r="C32" s="1088" t="s">
        <v>799</v>
      </c>
      <c r="D32" s="1088"/>
      <c r="E32" s="638">
        <v>2.0672897196</v>
      </c>
      <c r="F32" s="635">
        <v>2.3876698015</v>
      </c>
      <c r="G32" s="636">
        <v>1.625</v>
      </c>
      <c r="H32" s="636">
        <v>1.5567190227</v>
      </c>
      <c r="I32" s="636">
        <v>1.476635514</v>
      </c>
      <c r="J32" s="636">
        <v>1.62</v>
      </c>
      <c r="K32" s="635">
        <v>1.6184210526</v>
      </c>
      <c r="L32" s="635">
        <v>1.9473684211</v>
      </c>
      <c r="M32" s="635">
        <v>2.1428571429</v>
      </c>
      <c r="N32" s="635">
        <v>2.3333333333</v>
      </c>
      <c r="O32" s="315"/>
    </row>
    <row r="33" spans="1:14" s="309" customFormat="1" ht="19.5" customHeight="1">
      <c r="A33" s="1079" t="s">
        <v>173</v>
      </c>
      <c r="B33" s="1079"/>
      <c r="C33" s="1079"/>
      <c r="D33" s="1079"/>
      <c r="E33" s="1079"/>
      <c r="F33" s="1079"/>
      <c r="K33" s="1080" t="s">
        <v>380</v>
      </c>
      <c r="L33" s="1080"/>
      <c r="M33" s="1080"/>
      <c r="N33" s="1080"/>
    </row>
    <row r="34" spans="1:9" s="309" customFormat="1" ht="16.5" customHeight="1">
      <c r="A34" s="1081"/>
      <c r="B34" s="1081"/>
      <c r="C34" s="1081"/>
      <c r="D34" s="1081"/>
      <c r="E34" s="1081"/>
      <c r="F34" s="1081"/>
      <c r="G34" s="1081"/>
      <c r="H34" s="1081"/>
      <c r="I34" s="1081"/>
    </row>
  </sheetData>
  <sheetProtection/>
  <mergeCells count="23">
    <mergeCell ref="A1:N1"/>
    <mergeCell ref="H6:H7"/>
    <mergeCell ref="M6:M8"/>
    <mergeCell ref="B18:D18"/>
    <mergeCell ref="A9:D9"/>
    <mergeCell ref="B10:D10"/>
    <mergeCell ref="C11:D11"/>
    <mergeCell ref="C16:D16"/>
    <mergeCell ref="A2:N2"/>
    <mergeCell ref="K3:N3"/>
    <mergeCell ref="A4:D8"/>
    <mergeCell ref="H4:M4"/>
    <mergeCell ref="I5:M5"/>
    <mergeCell ref="A33:F33"/>
    <mergeCell ref="K33:N33"/>
    <mergeCell ref="A34:I34"/>
    <mergeCell ref="C19:D19"/>
    <mergeCell ref="C24:D24"/>
    <mergeCell ref="A17:D17"/>
    <mergeCell ref="A25:D25"/>
    <mergeCell ref="B26:D26"/>
    <mergeCell ref="C27:D27"/>
    <mergeCell ref="C32:D3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40"/>
  <sheetViews>
    <sheetView workbookViewId="0" topLeftCell="A1">
      <selection activeCell="A1" sqref="A1:H1"/>
    </sheetView>
  </sheetViews>
  <sheetFormatPr defaultColWidth="8.796875" defaultRowHeight="14.25"/>
  <cols>
    <col min="1" max="1" width="20.5" style="155" customWidth="1"/>
    <col min="2" max="2" width="9.69921875" style="155" customWidth="1"/>
    <col min="3" max="3" width="8.8984375" style="155" customWidth="1"/>
    <col min="4" max="4" width="8.5" style="155" customWidth="1"/>
    <col min="5" max="5" width="11" style="155" customWidth="1"/>
    <col min="6" max="6" width="9.8984375" style="155" customWidth="1"/>
    <col min="7" max="7" width="9.59765625" style="155" customWidth="1"/>
    <col min="8" max="8" width="8.59765625" style="155" customWidth="1"/>
    <col min="9" max="16384" width="9" style="155" customWidth="1"/>
  </cols>
  <sheetData>
    <row r="1" spans="1:8" ht="15">
      <c r="A1" s="1120" t="s">
        <v>920</v>
      </c>
      <c r="B1" s="1120"/>
      <c r="C1" s="1120"/>
      <c r="D1" s="1120"/>
      <c r="E1" s="1120"/>
      <c r="F1" s="1120"/>
      <c r="G1" s="1120"/>
      <c r="H1" s="1120"/>
    </row>
    <row r="2" spans="1:8" ht="9.75" customHeight="1">
      <c r="A2" s="1120"/>
      <c r="B2" s="1120"/>
      <c r="C2" s="1120"/>
      <c r="D2" s="1120"/>
      <c r="E2" s="1120"/>
      <c r="F2" s="1120"/>
      <c r="G2" s="1120"/>
      <c r="H2" s="1120"/>
    </row>
    <row r="3" spans="1:8" ht="15" customHeight="1" thickBot="1">
      <c r="A3" s="157"/>
      <c r="B3" s="157"/>
      <c r="C3" s="157"/>
      <c r="D3" s="157"/>
      <c r="E3" s="157"/>
      <c r="F3" s="946" t="s">
        <v>749</v>
      </c>
      <c r="G3" s="947"/>
      <c r="H3" s="947"/>
    </row>
    <row r="4" spans="1:8" ht="15" customHeight="1">
      <c r="A4" s="1121" t="s">
        <v>381</v>
      </c>
      <c r="B4" s="338" t="s">
        <v>336</v>
      </c>
      <c r="C4" s="948" t="s">
        <v>1017</v>
      </c>
      <c r="D4" s="949"/>
      <c r="E4" s="949"/>
      <c r="F4" s="949"/>
      <c r="G4" s="950"/>
      <c r="H4" s="304"/>
    </row>
    <row r="5" spans="1:8" ht="15" customHeight="1">
      <c r="A5" s="941"/>
      <c r="B5" s="938" t="s">
        <v>267</v>
      </c>
      <c r="C5" s="937" t="s">
        <v>267</v>
      </c>
      <c r="D5" s="937" t="s">
        <v>357</v>
      </c>
      <c r="E5" s="339" t="s">
        <v>801</v>
      </c>
      <c r="F5" s="1113" t="s">
        <v>358</v>
      </c>
      <c r="G5" s="1116" t="s">
        <v>359</v>
      </c>
      <c r="H5" s="1119" t="s">
        <v>360</v>
      </c>
    </row>
    <row r="6" spans="1:8" ht="15" customHeight="1">
      <c r="A6" s="941"/>
      <c r="B6" s="938"/>
      <c r="C6" s="938"/>
      <c r="D6" s="938"/>
      <c r="E6" s="169" t="s">
        <v>802</v>
      </c>
      <c r="F6" s="1114"/>
      <c r="G6" s="1117"/>
      <c r="H6" s="1119"/>
    </row>
    <row r="7" spans="1:8" ht="15" customHeight="1">
      <c r="A7" s="1122"/>
      <c r="B7" s="340"/>
      <c r="C7" s="939"/>
      <c r="D7" s="939"/>
      <c r="E7" s="341" t="s">
        <v>382</v>
      </c>
      <c r="F7" s="1115"/>
      <c r="G7" s="1118"/>
      <c r="H7" s="342"/>
    </row>
    <row r="8" spans="1:8" ht="15.75" customHeight="1">
      <c r="A8" s="343" t="s">
        <v>383</v>
      </c>
      <c r="B8" s="344">
        <v>135473</v>
      </c>
      <c r="C8" s="345">
        <v>133868</v>
      </c>
      <c r="D8" s="346">
        <v>94084</v>
      </c>
      <c r="E8" s="346">
        <v>2834</v>
      </c>
      <c r="F8" s="346">
        <v>34587</v>
      </c>
      <c r="G8" s="346">
        <v>2363</v>
      </c>
      <c r="H8" s="346">
        <v>1605</v>
      </c>
    </row>
    <row r="9" spans="1:8" ht="15.75" customHeight="1">
      <c r="A9" s="347" t="s">
        <v>384</v>
      </c>
      <c r="B9" s="348">
        <v>4069</v>
      </c>
      <c r="C9" s="345">
        <v>3876</v>
      </c>
      <c r="D9" s="346">
        <v>116</v>
      </c>
      <c r="E9" s="346">
        <v>12</v>
      </c>
      <c r="F9" s="346">
        <v>3581</v>
      </c>
      <c r="G9" s="346">
        <v>167</v>
      </c>
      <c r="H9" s="346">
        <v>193</v>
      </c>
    </row>
    <row r="10" spans="1:8" ht="15.75" customHeight="1">
      <c r="A10" s="347" t="s">
        <v>385</v>
      </c>
      <c r="B10" s="348">
        <v>7492</v>
      </c>
      <c r="C10" s="345">
        <v>7253</v>
      </c>
      <c r="D10" s="346">
        <v>620</v>
      </c>
      <c r="E10" s="346">
        <v>55</v>
      </c>
      <c r="F10" s="346">
        <v>6119</v>
      </c>
      <c r="G10" s="346">
        <v>459</v>
      </c>
      <c r="H10" s="346">
        <v>239</v>
      </c>
    </row>
    <row r="11" spans="1:8" ht="15.75" customHeight="1">
      <c r="A11" s="347" t="s">
        <v>386</v>
      </c>
      <c r="B11" s="348">
        <v>7260</v>
      </c>
      <c r="C11" s="345">
        <v>7074</v>
      </c>
      <c r="D11" s="346">
        <v>949</v>
      </c>
      <c r="E11" s="346">
        <v>123</v>
      </c>
      <c r="F11" s="346">
        <v>5756</v>
      </c>
      <c r="G11" s="346">
        <v>246</v>
      </c>
      <c r="H11" s="346">
        <v>186</v>
      </c>
    </row>
    <row r="12" spans="1:8" ht="15.75" customHeight="1">
      <c r="A12" s="347" t="s">
        <v>387</v>
      </c>
      <c r="B12" s="348">
        <v>8695</v>
      </c>
      <c r="C12" s="345">
        <v>8508</v>
      </c>
      <c r="D12" s="346">
        <v>2369</v>
      </c>
      <c r="E12" s="346">
        <v>328</v>
      </c>
      <c r="F12" s="346">
        <v>5485</v>
      </c>
      <c r="G12" s="346">
        <v>326</v>
      </c>
      <c r="H12" s="346">
        <v>187</v>
      </c>
    </row>
    <row r="13" spans="1:8" ht="15.75" customHeight="1">
      <c r="A13" s="347" t="s">
        <v>388</v>
      </c>
      <c r="B13" s="348">
        <v>11654</v>
      </c>
      <c r="C13" s="345">
        <v>11409</v>
      </c>
      <c r="D13" s="346">
        <v>5480</v>
      </c>
      <c r="E13" s="346">
        <v>529</v>
      </c>
      <c r="F13" s="346">
        <v>5120</v>
      </c>
      <c r="G13" s="346">
        <v>280</v>
      </c>
      <c r="H13" s="346">
        <v>245</v>
      </c>
    </row>
    <row r="14" spans="1:8" ht="15.75" customHeight="1">
      <c r="A14" s="347" t="s">
        <v>389</v>
      </c>
      <c r="B14" s="348">
        <v>14132</v>
      </c>
      <c r="C14" s="345">
        <v>13939</v>
      </c>
      <c r="D14" s="346">
        <v>8880</v>
      </c>
      <c r="E14" s="346">
        <v>1333</v>
      </c>
      <c r="F14" s="346">
        <v>3417</v>
      </c>
      <c r="G14" s="346">
        <v>309</v>
      </c>
      <c r="H14" s="346">
        <v>193</v>
      </c>
    </row>
    <row r="15" spans="1:8" ht="15.75" customHeight="1">
      <c r="A15" s="347" t="s">
        <v>390</v>
      </c>
      <c r="B15" s="348">
        <v>15132</v>
      </c>
      <c r="C15" s="345">
        <v>15001</v>
      </c>
      <c r="D15" s="346">
        <v>11808</v>
      </c>
      <c r="E15" s="346">
        <v>338</v>
      </c>
      <c r="F15" s="346">
        <v>2589</v>
      </c>
      <c r="G15" s="346">
        <v>266</v>
      </c>
      <c r="H15" s="346">
        <v>131</v>
      </c>
    </row>
    <row r="16" spans="1:8" ht="15.75" customHeight="1">
      <c r="A16" s="347" t="s">
        <v>391</v>
      </c>
      <c r="B16" s="348">
        <v>11085</v>
      </c>
      <c r="C16" s="345">
        <v>11003</v>
      </c>
      <c r="D16" s="346">
        <v>9731</v>
      </c>
      <c r="E16" s="346">
        <v>68</v>
      </c>
      <c r="F16" s="346">
        <v>1086</v>
      </c>
      <c r="G16" s="346">
        <v>118</v>
      </c>
      <c r="H16" s="346">
        <v>82</v>
      </c>
    </row>
    <row r="17" spans="1:8" ht="15.75" customHeight="1">
      <c r="A17" s="347" t="s">
        <v>392</v>
      </c>
      <c r="B17" s="348">
        <v>14516</v>
      </c>
      <c r="C17" s="345">
        <v>14400</v>
      </c>
      <c r="D17" s="346">
        <v>13646</v>
      </c>
      <c r="E17" s="346">
        <v>34</v>
      </c>
      <c r="F17" s="346">
        <v>636</v>
      </c>
      <c r="G17" s="346">
        <v>84</v>
      </c>
      <c r="H17" s="346">
        <v>116</v>
      </c>
    </row>
    <row r="18" spans="1:8" ht="15.75" customHeight="1">
      <c r="A18" s="347" t="s">
        <v>393</v>
      </c>
      <c r="B18" s="348">
        <v>16042</v>
      </c>
      <c r="C18" s="345">
        <v>16021</v>
      </c>
      <c r="D18" s="346">
        <v>15529</v>
      </c>
      <c r="E18" s="346">
        <v>13</v>
      </c>
      <c r="F18" s="346">
        <v>433</v>
      </c>
      <c r="G18" s="346">
        <v>46</v>
      </c>
      <c r="H18" s="346">
        <v>21</v>
      </c>
    </row>
    <row r="19" spans="1:8" ht="15.75" customHeight="1">
      <c r="A19" s="347" t="s">
        <v>394</v>
      </c>
      <c r="B19" s="348">
        <v>13891</v>
      </c>
      <c r="C19" s="345">
        <v>13885</v>
      </c>
      <c r="D19" s="346">
        <v>13651</v>
      </c>
      <c r="E19" s="346">
        <v>1</v>
      </c>
      <c r="F19" s="346">
        <v>197</v>
      </c>
      <c r="G19" s="346">
        <v>36</v>
      </c>
      <c r="H19" s="346">
        <v>6</v>
      </c>
    </row>
    <row r="20" spans="1:8" ht="15.75" customHeight="1">
      <c r="A20" s="347" t="s">
        <v>395</v>
      </c>
      <c r="B20" s="348">
        <v>8365</v>
      </c>
      <c r="C20" s="345">
        <v>8360</v>
      </c>
      <c r="D20" s="346">
        <v>8221</v>
      </c>
      <c r="E20" s="349" t="s">
        <v>192</v>
      </c>
      <c r="F20" s="346">
        <v>129</v>
      </c>
      <c r="G20" s="346">
        <v>10</v>
      </c>
      <c r="H20" s="346">
        <v>5</v>
      </c>
    </row>
    <row r="21" spans="1:8" ht="15.75" customHeight="1">
      <c r="A21" s="347" t="s">
        <v>396</v>
      </c>
      <c r="B21" s="348">
        <v>2017</v>
      </c>
      <c r="C21" s="345">
        <v>2016</v>
      </c>
      <c r="D21" s="346">
        <v>1987</v>
      </c>
      <c r="E21" s="349" t="s">
        <v>192</v>
      </c>
      <c r="F21" s="346">
        <v>20</v>
      </c>
      <c r="G21" s="346">
        <v>9</v>
      </c>
      <c r="H21" s="349">
        <v>1</v>
      </c>
    </row>
    <row r="22" spans="1:8" ht="15.75" customHeight="1">
      <c r="A22" s="350" t="s">
        <v>397</v>
      </c>
      <c r="B22" s="351">
        <v>1111</v>
      </c>
      <c r="C22" s="352">
        <v>1111</v>
      </c>
      <c r="D22" s="353">
        <v>1095</v>
      </c>
      <c r="E22" s="354" t="s">
        <v>192</v>
      </c>
      <c r="F22" s="353">
        <v>9</v>
      </c>
      <c r="G22" s="353">
        <v>7</v>
      </c>
      <c r="H22" s="354" t="s">
        <v>192</v>
      </c>
    </row>
    <row r="23" spans="1:8" ht="15.75" customHeight="1">
      <c r="A23" s="343" t="s">
        <v>398</v>
      </c>
      <c r="B23" s="348">
        <v>334129</v>
      </c>
      <c r="C23" s="345">
        <v>330811</v>
      </c>
      <c r="D23" s="346">
        <v>262154</v>
      </c>
      <c r="E23" s="346">
        <v>6705</v>
      </c>
      <c r="F23" s="346">
        <v>57324</v>
      </c>
      <c r="G23" s="346">
        <v>4628</v>
      </c>
      <c r="H23" s="346">
        <v>3318</v>
      </c>
    </row>
    <row r="24" spans="1:8" ht="15.75" customHeight="1">
      <c r="A24" s="347" t="s">
        <v>384</v>
      </c>
      <c r="B24" s="348">
        <v>4688</v>
      </c>
      <c r="C24" s="345">
        <v>4440</v>
      </c>
      <c r="D24" s="346">
        <v>134</v>
      </c>
      <c r="E24" s="346">
        <v>21</v>
      </c>
      <c r="F24" s="346">
        <v>4112</v>
      </c>
      <c r="G24" s="346">
        <v>173</v>
      </c>
      <c r="H24" s="346">
        <v>248</v>
      </c>
    </row>
    <row r="25" spans="1:8" ht="15.75" customHeight="1">
      <c r="A25" s="347" t="s">
        <v>385</v>
      </c>
      <c r="B25" s="348">
        <v>9528</v>
      </c>
      <c r="C25" s="345">
        <v>9146</v>
      </c>
      <c r="D25" s="346">
        <v>833</v>
      </c>
      <c r="E25" s="346">
        <v>101</v>
      </c>
      <c r="F25" s="346">
        <v>7686</v>
      </c>
      <c r="G25" s="346">
        <v>526</v>
      </c>
      <c r="H25" s="346">
        <v>382</v>
      </c>
    </row>
    <row r="26" spans="1:8" ht="15.75" customHeight="1">
      <c r="A26" s="347" t="s">
        <v>386</v>
      </c>
      <c r="B26" s="348">
        <v>11647</v>
      </c>
      <c r="C26" s="345">
        <v>11283</v>
      </c>
      <c r="D26" s="346">
        <v>1446</v>
      </c>
      <c r="E26" s="346">
        <v>215</v>
      </c>
      <c r="F26" s="346">
        <v>9201</v>
      </c>
      <c r="G26" s="346">
        <v>421</v>
      </c>
      <c r="H26" s="346">
        <v>364</v>
      </c>
    </row>
    <row r="27" spans="1:8" ht="15.75" customHeight="1">
      <c r="A27" s="347" t="s">
        <v>387</v>
      </c>
      <c r="B27" s="348">
        <v>16145</v>
      </c>
      <c r="C27" s="345">
        <v>15771</v>
      </c>
      <c r="D27" s="346">
        <v>4468</v>
      </c>
      <c r="E27" s="346">
        <v>642</v>
      </c>
      <c r="F27" s="346">
        <v>10065</v>
      </c>
      <c r="G27" s="346">
        <v>596</v>
      </c>
      <c r="H27" s="346">
        <v>374</v>
      </c>
    </row>
    <row r="28" spans="1:8" ht="15.75" customHeight="1">
      <c r="A28" s="347" t="s">
        <v>388</v>
      </c>
      <c r="B28" s="348">
        <v>24610</v>
      </c>
      <c r="C28" s="345">
        <v>24056</v>
      </c>
      <c r="D28" s="346">
        <v>12015</v>
      </c>
      <c r="E28" s="346">
        <v>1116</v>
      </c>
      <c r="F28" s="346">
        <v>10280</v>
      </c>
      <c r="G28" s="346">
        <v>645</v>
      </c>
      <c r="H28" s="346">
        <v>554</v>
      </c>
    </row>
    <row r="29" spans="1:8" ht="15.75" customHeight="1">
      <c r="A29" s="347" t="s">
        <v>389</v>
      </c>
      <c r="B29" s="348">
        <v>33321</v>
      </c>
      <c r="C29" s="345">
        <v>32837</v>
      </c>
      <c r="D29" s="346">
        <v>22405</v>
      </c>
      <c r="E29" s="346">
        <v>3402</v>
      </c>
      <c r="F29" s="346">
        <v>6332</v>
      </c>
      <c r="G29" s="346">
        <v>698</v>
      </c>
      <c r="H29" s="346">
        <v>484</v>
      </c>
    </row>
    <row r="30" spans="1:8" ht="15.75" customHeight="1">
      <c r="A30" s="347" t="s">
        <v>390</v>
      </c>
      <c r="B30" s="348">
        <v>37492</v>
      </c>
      <c r="C30" s="345">
        <v>37173</v>
      </c>
      <c r="D30" s="346">
        <v>31036</v>
      </c>
      <c r="E30" s="346">
        <v>914</v>
      </c>
      <c r="F30" s="346">
        <v>4537</v>
      </c>
      <c r="G30" s="346">
        <v>686</v>
      </c>
      <c r="H30" s="346">
        <v>319</v>
      </c>
    </row>
    <row r="31" spans="1:8" ht="15.75" customHeight="1">
      <c r="A31" s="347" t="s">
        <v>391</v>
      </c>
      <c r="B31" s="348">
        <v>29548</v>
      </c>
      <c r="C31" s="345">
        <v>29335</v>
      </c>
      <c r="D31" s="346">
        <v>26902</v>
      </c>
      <c r="E31" s="346">
        <v>176</v>
      </c>
      <c r="F31" s="346">
        <v>1944</v>
      </c>
      <c r="G31" s="346">
        <v>313</v>
      </c>
      <c r="H31" s="346">
        <v>213</v>
      </c>
    </row>
    <row r="32" spans="1:8" ht="15.75" customHeight="1">
      <c r="A32" s="347" t="s">
        <v>392</v>
      </c>
      <c r="B32" s="348">
        <v>41964</v>
      </c>
      <c r="C32" s="345">
        <v>41662</v>
      </c>
      <c r="D32" s="346">
        <v>40028</v>
      </c>
      <c r="E32" s="346">
        <v>75</v>
      </c>
      <c r="F32" s="346">
        <v>1305</v>
      </c>
      <c r="G32" s="346">
        <v>254</v>
      </c>
      <c r="H32" s="346">
        <v>302</v>
      </c>
    </row>
    <row r="33" spans="1:8" ht="15.75" customHeight="1">
      <c r="A33" s="347" t="s">
        <v>393</v>
      </c>
      <c r="B33" s="348">
        <v>46741</v>
      </c>
      <c r="C33" s="345">
        <v>46691</v>
      </c>
      <c r="D33" s="346">
        <v>45528</v>
      </c>
      <c r="E33" s="346">
        <v>38</v>
      </c>
      <c r="F33" s="346">
        <v>991</v>
      </c>
      <c r="G33" s="346">
        <v>134</v>
      </c>
      <c r="H33" s="346">
        <v>50</v>
      </c>
    </row>
    <row r="34" spans="1:8" ht="15.75" customHeight="1">
      <c r="A34" s="347" t="s">
        <v>394</v>
      </c>
      <c r="B34" s="348">
        <v>40477</v>
      </c>
      <c r="C34" s="345">
        <v>40460</v>
      </c>
      <c r="D34" s="346">
        <v>39841</v>
      </c>
      <c r="E34" s="346">
        <v>5</v>
      </c>
      <c r="F34" s="346">
        <v>501</v>
      </c>
      <c r="G34" s="346">
        <v>113</v>
      </c>
      <c r="H34" s="346">
        <v>17</v>
      </c>
    </row>
    <row r="35" spans="1:8" ht="15.75" customHeight="1">
      <c r="A35" s="347" t="s">
        <v>395</v>
      </c>
      <c r="B35" s="348">
        <v>27175</v>
      </c>
      <c r="C35" s="345">
        <v>27165</v>
      </c>
      <c r="D35" s="346">
        <v>26861</v>
      </c>
      <c r="E35" s="349" t="s">
        <v>192</v>
      </c>
      <c r="F35" s="346">
        <v>279</v>
      </c>
      <c r="G35" s="346">
        <v>25</v>
      </c>
      <c r="H35" s="346">
        <v>10</v>
      </c>
    </row>
    <row r="36" spans="1:8" ht="15.75" customHeight="1">
      <c r="A36" s="347" t="s">
        <v>396</v>
      </c>
      <c r="B36" s="348">
        <v>6929</v>
      </c>
      <c r="C36" s="345">
        <v>6928</v>
      </c>
      <c r="D36" s="346">
        <v>6847</v>
      </c>
      <c r="E36" s="349" t="s">
        <v>192</v>
      </c>
      <c r="F36" s="346">
        <v>56</v>
      </c>
      <c r="G36" s="346">
        <v>25</v>
      </c>
      <c r="H36" s="349">
        <v>1</v>
      </c>
    </row>
    <row r="37" spans="1:8" ht="15.75" customHeight="1" thickBot="1">
      <c r="A37" s="355" t="s">
        <v>397</v>
      </c>
      <c r="B37" s="356">
        <v>3845</v>
      </c>
      <c r="C37" s="357">
        <v>3845</v>
      </c>
      <c r="D37" s="358">
        <v>3806</v>
      </c>
      <c r="E37" s="359" t="s">
        <v>192</v>
      </c>
      <c r="F37" s="358">
        <v>20</v>
      </c>
      <c r="G37" s="358">
        <v>19</v>
      </c>
      <c r="H37" s="359" t="s">
        <v>192</v>
      </c>
    </row>
    <row r="38" spans="1:8" ht="18.75" customHeight="1">
      <c r="A38" s="162" t="s">
        <v>244</v>
      </c>
      <c r="B38" s="162"/>
      <c r="C38" s="162"/>
      <c r="D38" s="162"/>
      <c r="E38" s="162"/>
      <c r="F38" s="162"/>
      <c r="G38" s="922" t="s">
        <v>245</v>
      </c>
      <c r="H38" s="922"/>
    </row>
    <row r="39" spans="1:8" ht="13.5">
      <c r="A39" s="162"/>
      <c r="B39" s="162"/>
      <c r="C39" s="162"/>
      <c r="D39" s="162"/>
      <c r="E39" s="162"/>
      <c r="F39" s="162"/>
      <c r="G39" s="162"/>
      <c r="H39" s="162"/>
    </row>
    <row r="40" spans="1:8" ht="13.5">
      <c r="A40" s="162"/>
      <c r="B40" s="162"/>
      <c r="C40" s="162"/>
      <c r="D40" s="162"/>
      <c r="E40" s="162"/>
      <c r="F40" s="162"/>
      <c r="G40" s="162"/>
      <c r="H40" s="162"/>
    </row>
  </sheetData>
  <sheetProtection/>
  <mergeCells count="12">
    <mergeCell ref="C5:C7"/>
    <mergeCell ref="D5:D7"/>
    <mergeCell ref="F5:F7"/>
    <mergeCell ref="G5:G7"/>
    <mergeCell ref="H5:H6"/>
    <mergeCell ref="A2:H2"/>
    <mergeCell ref="G38:H38"/>
    <mergeCell ref="A1:H1"/>
    <mergeCell ref="F3:H3"/>
    <mergeCell ref="A4:A7"/>
    <mergeCell ref="C4:G4"/>
    <mergeCell ref="B5:B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A1" sqref="A1:J1"/>
    </sheetView>
  </sheetViews>
  <sheetFormatPr defaultColWidth="8.796875" defaultRowHeight="14.25"/>
  <cols>
    <col min="1" max="1" width="2.3984375" style="155" customWidth="1"/>
    <col min="2" max="2" width="23.09765625" style="155" customWidth="1"/>
    <col min="3" max="3" width="8.69921875" style="155" customWidth="1"/>
    <col min="4" max="4" width="9.69921875" style="155" customWidth="1"/>
    <col min="5" max="10" width="7.09765625" style="155" customWidth="1"/>
    <col min="11" max="16384" width="9" style="155" customWidth="1"/>
  </cols>
  <sheetData>
    <row r="1" spans="1:10" s="303" customFormat="1" ht="25.5" customHeight="1">
      <c r="A1" s="1123" t="s">
        <v>919</v>
      </c>
      <c r="B1" s="1123"/>
      <c r="C1" s="1123"/>
      <c r="D1" s="1123"/>
      <c r="E1" s="1123"/>
      <c r="F1" s="1123"/>
      <c r="G1" s="1123"/>
      <c r="H1" s="1123"/>
      <c r="I1" s="1123"/>
      <c r="J1" s="1123"/>
    </row>
    <row r="2" spans="1:10" ht="16.5" customHeight="1" thickBot="1">
      <c r="A2" s="157"/>
      <c r="B2" s="157"/>
      <c r="C2" s="157"/>
      <c r="D2" s="157"/>
      <c r="E2" s="157"/>
      <c r="F2" s="157"/>
      <c r="G2" s="946" t="s">
        <v>749</v>
      </c>
      <c r="H2" s="947"/>
      <c r="I2" s="947"/>
      <c r="J2" s="947"/>
    </row>
    <row r="3" spans="1:9" ht="19.5" customHeight="1">
      <c r="A3" s="1124" t="s">
        <v>233</v>
      </c>
      <c r="B3" s="1124"/>
      <c r="C3" s="1126" t="s">
        <v>267</v>
      </c>
      <c r="D3" s="360" t="s">
        <v>752</v>
      </c>
      <c r="E3" s="338"/>
      <c r="F3" s="338"/>
      <c r="G3" s="338"/>
      <c r="H3" s="338"/>
      <c r="I3" s="338"/>
    </row>
    <row r="4" spans="1:10" ht="19.5" customHeight="1">
      <c r="A4" s="1125"/>
      <c r="B4" s="1125"/>
      <c r="C4" s="1127"/>
      <c r="D4" s="361" t="s">
        <v>355</v>
      </c>
      <c r="E4" s="361">
        <v>2</v>
      </c>
      <c r="F4" s="361">
        <v>3</v>
      </c>
      <c r="G4" s="361">
        <v>4</v>
      </c>
      <c r="H4" s="361">
        <v>5</v>
      </c>
      <c r="I4" s="362">
        <v>6</v>
      </c>
      <c r="J4" s="363" t="s">
        <v>399</v>
      </c>
    </row>
    <row r="5" spans="1:9" ht="20.25" customHeight="1">
      <c r="A5" s="1128" t="s">
        <v>803</v>
      </c>
      <c r="B5" s="1128"/>
      <c r="C5" s="365"/>
      <c r="I5" s="366"/>
    </row>
    <row r="6" spans="1:10" ht="20.25" customHeight="1">
      <c r="A6" s="367"/>
      <c r="B6" s="368" t="s">
        <v>400</v>
      </c>
      <c r="C6" s="369">
        <v>47769</v>
      </c>
      <c r="D6" s="349">
        <v>10239</v>
      </c>
      <c r="E6" s="349">
        <v>19541</v>
      </c>
      <c r="F6" s="349">
        <v>9574</v>
      </c>
      <c r="G6" s="349">
        <v>4103</v>
      </c>
      <c r="H6" s="349">
        <v>2277</v>
      </c>
      <c r="I6" s="349">
        <v>1465</v>
      </c>
      <c r="J6" s="349">
        <v>570</v>
      </c>
    </row>
    <row r="7" spans="1:10" ht="20.25" customHeight="1">
      <c r="A7" s="367"/>
      <c r="B7" s="368" t="s">
        <v>401</v>
      </c>
      <c r="C7" s="369">
        <v>118786</v>
      </c>
      <c r="D7" s="349">
        <v>10239</v>
      </c>
      <c r="E7" s="349">
        <v>39082</v>
      </c>
      <c r="F7" s="349">
        <v>28722</v>
      </c>
      <c r="G7" s="349">
        <v>16412</v>
      </c>
      <c r="H7" s="349">
        <v>11385</v>
      </c>
      <c r="I7" s="349">
        <v>8790</v>
      </c>
      <c r="J7" s="349">
        <v>4156</v>
      </c>
    </row>
    <row r="8" spans="1:10" ht="20.25" customHeight="1" thickBot="1">
      <c r="A8" s="370"/>
      <c r="B8" s="640" t="s">
        <v>804</v>
      </c>
      <c r="C8" s="371">
        <v>68613</v>
      </c>
      <c r="D8" s="359">
        <v>10239</v>
      </c>
      <c r="E8" s="359">
        <v>31169</v>
      </c>
      <c r="F8" s="359">
        <v>15130</v>
      </c>
      <c r="G8" s="359">
        <v>5877</v>
      </c>
      <c r="H8" s="359">
        <v>2908</v>
      </c>
      <c r="I8" s="359">
        <v>2302</v>
      </c>
      <c r="J8" s="359">
        <v>988</v>
      </c>
    </row>
    <row r="9" spans="1:10" ht="19.5" customHeight="1">
      <c r="A9" s="155" t="s">
        <v>244</v>
      </c>
      <c r="H9" s="922" t="s">
        <v>245</v>
      </c>
      <c r="I9" s="922"/>
      <c r="J9" s="922"/>
    </row>
  </sheetData>
  <sheetProtection/>
  <mergeCells count="6">
    <mergeCell ref="H9:J9"/>
    <mergeCell ref="A1:J1"/>
    <mergeCell ref="G2:J2"/>
    <mergeCell ref="A3:B4"/>
    <mergeCell ref="C3:C4"/>
    <mergeCell ref="A5:B5"/>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S20"/>
  <sheetViews>
    <sheetView workbookViewId="0" topLeftCell="A1">
      <selection activeCell="B1" sqref="B1:I1"/>
    </sheetView>
  </sheetViews>
  <sheetFormatPr defaultColWidth="8.796875" defaultRowHeight="14.25"/>
  <cols>
    <col min="1" max="1" width="5.19921875" style="198" customWidth="1"/>
    <col min="2" max="2" width="19.5" style="198" customWidth="1"/>
    <col min="3" max="3" width="9.19921875" style="198" customWidth="1"/>
    <col min="4" max="4" width="8.8984375" style="198" customWidth="1"/>
    <col min="5" max="5" width="8.59765625" style="198" customWidth="1"/>
    <col min="6" max="7" width="8.69921875" style="198" customWidth="1"/>
    <col min="8" max="8" width="8.59765625" style="198" customWidth="1"/>
    <col min="9" max="9" width="8.69921875" style="198" customWidth="1"/>
    <col min="10" max="10" width="7.69921875" style="198" customWidth="1"/>
    <col min="11" max="11" width="8.19921875" style="198" customWidth="1"/>
    <col min="12" max="12" width="9" style="198" customWidth="1"/>
    <col min="13" max="13" width="8.19921875" style="198" customWidth="1"/>
    <col min="14" max="14" width="8" style="198" customWidth="1"/>
    <col min="15" max="15" width="9.3984375" style="198" customWidth="1"/>
    <col min="16" max="16" width="9.8984375" style="198" customWidth="1"/>
    <col min="17" max="17" width="8" style="198" customWidth="1"/>
    <col min="18" max="18" width="9" style="198" customWidth="1"/>
    <col min="19" max="19" width="9.19921875" style="198" customWidth="1"/>
    <col min="20" max="16384" width="9" style="198" customWidth="1"/>
  </cols>
  <sheetData>
    <row r="1" spans="1:19" s="197" customFormat="1" ht="20.25" customHeight="1">
      <c r="A1" s="206"/>
      <c r="B1" s="1129" t="s">
        <v>918</v>
      </c>
      <c r="C1" s="1129"/>
      <c r="D1" s="1129"/>
      <c r="E1" s="1129"/>
      <c r="F1" s="1129"/>
      <c r="G1" s="1129"/>
      <c r="H1" s="1129"/>
      <c r="I1" s="1129"/>
      <c r="J1" s="1130" t="s">
        <v>805</v>
      </c>
      <c r="K1" s="1130"/>
      <c r="L1" s="1130"/>
      <c r="M1" s="1130"/>
      <c r="N1" s="1130"/>
      <c r="O1" s="1130"/>
      <c r="P1" s="1130"/>
      <c r="Q1" s="1130"/>
      <c r="R1" s="1130"/>
      <c r="S1" s="1130"/>
    </row>
    <row r="2" spans="1:19" ht="15" customHeight="1" thickBot="1">
      <c r="A2" s="372"/>
      <c r="B2" s="372"/>
      <c r="C2" s="372"/>
      <c r="D2" s="372"/>
      <c r="E2" s="372"/>
      <c r="F2" s="372"/>
      <c r="G2" s="372"/>
      <c r="H2" s="372"/>
      <c r="I2" s="372"/>
      <c r="J2" s="372"/>
      <c r="K2" s="372"/>
      <c r="L2" s="372"/>
      <c r="M2" s="372"/>
      <c r="N2" s="372"/>
      <c r="O2" s="372"/>
      <c r="P2" s="372"/>
      <c r="Q2" s="1131" t="s">
        <v>806</v>
      </c>
      <c r="R2" s="1131"/>
      <c r="S2" s="1131"/>
    </row>
    <row r="3" spans="1:19" ht="17.25" customHeight="1">
      <c r="A3" s="1132" t="s">
        <v>233</v>
      </c>
      <c r="B3" s="1133"/>
      <c r="C3" s="1138" t="s">
        <v>402</v>
      </c>
      <c r="D3" s="1103" t="s">
        <v>807</v>
      </c>
      <c r="E3" s="1141"/>
      <c r="F3" s="1141"/>
      <c r="G3" s="1141"/>
      <c r="H3" s="1141"/>
      <c r="I3" s="1141"/>
      <c r="J3" s="373"/>
      <c r="K3" s="373" t="s">
        <v>285</v>
      </c>
      <c r="L3" s="373" t="s">
        <v>285</v>
      </c>
      <c r="M3" s="373" t="s">
        <v>285</v>
      </c>
      <c r="N3" s="190" t="s">
        <v>266</v>
      </c>
      <c r="O3" s="373"/>
      <c r="P3" s="373" t="s">
        <v>285</v>
      </c>
      <c r="Q3" s="373" t="s">
        <v>285</v>
      </c>
      <c r="R3" s="373" t="s">
        <v>285</v>
      </c>
      <c r="S3" s="373" t="s">
        <v>285</v>
      </c>
    </row>
    <row r="4" spans="1:19" ht="16.5" customHeight="1">
      <c r="A4" s="1134"/>
      <c r="B4" s="1135"/>
      <c r="C4" s="1139"/>
      <c r="D4" s="1142" t="s">
        <v>1018</v>
      </c>
      <c r="E4" s="1105" t="s">
        <v>403</v>
      </c>
      <c r="F4" s="1106"/>
      <c r="G4" s="1106"/>
      <c r="H4" s="1106"/>
      <c r="I4" s="1107"/>
      <c r="J4" s="1105" t="s">
        <v>808</v>
      </c>
      <c r="K4" s="1144"/>
      <c r="L4" s="1144"/>
      <c r="M4" s="1144"/>
      <c r="N4" s="1144"/>
      <c r="O4" s="1144"/>
      <c r="P4" s="1144"/>
      <c r="Q4" s="1144"/>
      <c r="R4" s="1144"/>
      <c r="S4" s="1144"/>
    </row>
    <row r="5" spans="1:19" ht="24">
      <c r="A5" s="1134"/>
      <c r="B5" s="1135"/>
      <c r="C5" s="1139"/>
      <c r="D5" s="1139"/>
      <c r="E5" s="374"/>
      <c r="F5" s="375" t="s">
        <v>293</v>
      </c>
      <c r="G5" s="376" t="s">
        <v>404</v>
      </c>
      <c r="H5" s="375" t="s">
        <v>297</v>
      </c>
      <c r="I5" s="375" t="s">
        <v>299</v>
      </c>
      <c r="J5" s="780"/>
      <c r="K5" s="1105" t="s">
        <v>405</v>
      </c>
      <c r="L5" s="1144"/>
      <c r="M5" s="1145"/>
      <c r="N5" s="1147" t="s">
        <v>406</v>
      </c>
      <c r="O5" s="1148"/>
      <c r="P5" s="1149"/>
      <c r="Q5" s="1150" t="s">
        <v>407</v>
      </c>
      <c r="R5" s="1151"/>
      <c r="S5" s="1151"/>
    </row>
    <row r="6" spans="1:19" ht="67.5" customHeight="1">
      <c r="A6" s="1136"/>
      <c r="B6" s="1137"/>
      <c r="C6" s="1140"/>
      <c r="D6" s="1143"/>
      <c r="E6" s="801" t="s">
        <v>1018</v>
      </c>
      <c r="F6" s="377" t="s">
        <v>408</v>
      </c>
      <c r="G6" s="377" t="s">
        <v>409</v>
      </c>
      <c r="H6" s="377" t="s">
        <v>410</v>
      </c>
      <c r="I6" s="377" t="s">
        <v>411</v>
      </c>
      <c r="J6" s="801" t="s">
        <v>1018</v>
      </c>
      <c r="K6" s="801" t="s">
        <v>1018</v>
      </c>
      <c r="L6" s="377" t="s">
        <v>813</v>
      </c>
      <c r="M6" s="377" t="s">
        <v>413</v>
      </c>
      <c r="N6" s="801" t="s">
        <v>1018</v>
      </c>
      <c r="O6" s="377" t="s">
        <v>412</v>
      </c>
      <c r="P6" s="377" t="s">
        <v>413</v>
      </c>
      <c r="Q6" s="801" t="s">
        <v>1019</v>
      </c>
      <c r="R6" s="378" t="s">
        <v>414</v>
      </c>
      <c r="S6" s="379" t="s">
        <v>415</v>
      </c>
    </row>
    <row r="7" spans="1:19" s="381" customFormat="1" ht="16.5" customHeight="1">
      <c r="A7" s="1152" t="s">
        <v>814</v>
      </c>
      <c r="B7" s="1153"/>
      <c r="C7" s="380"/>
      <c r="D7" s="380"/>
      <c r="E7" s="380"/>
      <c r="F7" s="380"/>
      <c r="G7" s="380"/>
      <c r="H7" s="380"/>
      <c r="I7" s="380"/>
      <c r="J7" s="380"/>
      <c r="K7" s="380"/>
      <c r="L7" s="380"/>
      <c r="M7" s="380"/>
      <c r="N7" s="380"/>
      <c r="O7" s="380"/>
      <c r="P7" s="380"/>
      <c r="Q7" s="380"/>
      <c r="R7" s="380"/>
      <c r="S7" s="380"/>
    </row>
    <row r="8" spans="1:19" s="381" customFormat="1" ht="16.5" customHeight="1">
      <c r="A8" s="190"/>
      <c r="B8" s="625" t="s">
        <v>273</v>
      </c>
      <c r="C8" s="183">
        <v>47769</v>
      </c>
      <c r="D8" s="183">
        <v>37307</v>
      </c>
      <c r="E8" s="183">
        <v>28434</v>
      </c>
      <c r="F8" s="183">
        <v>14907</v>
      </c>
      <c r="G8" s="183">
        <v>8581</v>
      </c>
      <c r="H8" s="183">
        <v>1003</v>
      </c>
      <c r="I8" s="183">
        <v>3943</v>
      </c>
      <c r="J8" s="183">
        <v>8873</v>
      </c>
      <c r="K8" s="183">
        <v>300</v>
      </c>
      <c r="L8" s="183">
        <v>241</v>
      </c>
      <c r="M8" s="183">
        <v>59</v>
      </c>
      <c r="N8" s="183">
        <v>1274</v>
      </c>
      <c r="O8" s="183">
        <v>844</v>
      </c>
      <c r="P8" s="183">
        <v>430</v>
      </c>
      <c r="Q8" s="183">
        <v>1421</v>
      </c>
      <c r="R8" s="183">
        <v>1205</v>
      </c>
      <c r="S8" s="183">
        <v>216</v>
      </c>
    </row>
    <row r="9" spans="1:19" s="381" customFormat="1" ht="16.5" customHeight="1">
      <c r="A9" s="190"/>
      <c r="B9" s="625" t="s">
        <v>274</v>
      </c>
      <c r="C9" s="183">
        <v>118786</v>
      </c>
      <c r="D9" s="183">
        <v>107882</v>
      </c>
      <c r="E9" s="183">
        <v>68002</v>
      </c>
      <c r="F9" s="183">
        <v>29814</v>
      </c>
      <c r="G9" s="183">
        <v>27507</v>
      </c>
      <c r="H9" s="183">
        <v>2185</v>
      </c>
      <c r="I9" s="183">
        <v>8496</v>
      </c>
      <c r="J9" s="183">
        <v>39880</v>
      </c>
      <c r="K9" s="183">
        <v>1200</v>
      </c>
      <c r="L9" s="183">
        <v>964</v>
      </c>
      <c r="M9" s="183">
        <v>236</v>
      </c>
      <c r="N9" s="183">
        <v>3822</v>
      </c>
      <c r="O9" s="183">
        <v>2532</v>
      </c>
      <c r="P9" s="183">
        <v>1290</v>
      </c>
      <c r="Q9" s="183">
        <v>8495</v>
      </c>
      <c r="R9" s="183">
        <v>7214</v>
      </c>
      <c r="S9" s="183">
        <v>1281</v>
      </c>
    </row>
    <row r="10" spans="1:19" s="381" customFormat="1" ht="16.5" customHeight="1">
      <c r="A10" s="190"/>
      <c r="B10" s="625" t="s">
        <v>815</v>
      </c>
      <c r="C10" s="183">
        <v>68613</v>
      </c>
      <c r="D10" s="183">
        <v>58059</v>
      </c>
      <c r="E10" s="183">
        <v>45572</v>
      </c>
      <c r="F10" s="183">
        <v>26238</v>
      </c>
      <c r="G10" s="183">
        <v>14230</v>
      </c>
      <c r="H10" s="183">
        <v>1015</v>
      </c>
      <c r="I10" s="183">
        <v>4089</v>
      </c>
      <c r="J10" s="183">
        <v>12487</v>
      </c>
      <c r="K10" s="183">
        <v>582</v>
      </c>
      <c r="L10" s="183">
        <v>470</v>
      </c>
      <c r="M10" s="183">
        <v>112</v>
      </c>
      <c r="N10" s="183">
        <v>1811</v>
      </c>
      <c r="O10" s="183">
        <v>1157</v>
      </c>
      <c r="P10" s="183">
        <v>654</v>
      </c>
      <c r="Q10" s="183">
        <v>2703</v>
      </c>
      <c r="R10" s="183">
        <v>2290</v>
      </c>
      <c r="S10" s="183">
        <v>413</v>
      </c>
    </row>
    <row r="11" spans="1:19" s="381" customFormat="1" ht="16.5" customHeight="1">
      <c r="A11" s="966" t="s">
        <v>416</v>
      </c>
      <c r="B11" s="1154"/>
      <c r="C11" s="183"/>
      <c r="D11" s="183"/>
      <c r="E11" s="183"/>
      <c r="F11" s="183"/>
      <c r="G11" s="183"/>
      <c r="H11" s="183"/>
      <c r="I11" s="183"/>
      <c r="J11" s="183"/>
      <c r="K11" s="183"/>
      <c r="L11" s="183"/>
      <c r="M11" s="183"/>
      <c r="N11" s="183"/>
      <c r="O11" s="183"/>
      <c r="P11" s="183"/>
      <c r="Q11" s="183"/>
      <c r="R11" s="183"/>
      <c r="S11" s="183"/>
    </row>
    <row r="12" spans="1:19" s="381" customFormat="1" ht="16.5" customHeight="1">
      <c r="A12" s="953" t="s">
        <v>816</v>
      </c>
      <c r="B12" s="1155"/>
      <c r="C12" s="183"/>
      <c r="D12" s="183"/>
      <c r="E12" s="183"/>
      <c r="F12" s="183"/>
      <c r="G12" s="183"/>
      <c r="H12" s="183"/>
      <c r="I12" s="183"/>
      <c r="J12" s="183"/>
      <c r="K12" s="183"/>
      <c r="L12" s="183"/>
      <c r="M12" s="183"/>
      <c r="N12" s="183"/>
      <c r="O12" s="183"/>
      <c r="P12" s="183"/>
      <c r="Q12" s="183"/>
      <c r="R12" s="183"/>
      <c r="S12" s="183"/>
    </row>
    <row r="13" spans="1:19" s="381" customFormat="1" ht="16.5" customHeight="1">
      <c r="A13" s="190"/>
      <c r="B13" s="625" t="s">
        <v>273</v>
      </c>
      <c r="C13" s="183">
        <v>20479</v>
      </c>
      <c r="D13" s="183">
        <v>15732</v>
      </c>
      <c r="E13" s="183">
        <v>9649</v>
      </c>
      <c r="F13" s="183">
        <v>5067</v>
      </c>
      <c r="G13" s="183">
        <v>2056</v>
      </c>
      <c r="H13" s="183">
        <v>475</v>
      </c>
      <c r="I13" s="183">
        <v>2051</v>
      </c>
      <c r="J13" s="183">
        <v>6083</v>
      </c>
      <c r="K13" s="183">
        <v>201</v>
      </c>
      <c r="L13" s="183">
        <v>167</v>
      </c>
      <c r="M13" s="183">
        <v>34</v>
      </c>
      <c r="N13" s="183">
        <v>1096</v>
      </c>
      <c r="O13" s="183">
        <v>726</v>
      </c>
      <c r="P13" s="183">
        <v>370</v>
      </c>
      <c r="Q13" s="183">
        <v>836</v>
      </c>
      <c r="R13" s="183">
        <v>725</v>
      </c>
      <c r="S13" s="183">
        <v>111</v>
      </c>
    </row>
    <row r="14" spans="1:19" s="381" customFormat="1" ht="16.5" customHeight="1">
      <c r="A14" s="190"/>
      <c r="B14" s="625" t="s">
        <v>274</v>
      </c>
      <c r="C14" s="183">
        <v>53864</v>
      </c>
      <c r="D14" s="183">
        <v>48917</v>
      </c>
      <c r="E14" s="183">
        <v>21987</v>
      </c>
      <c r="F14" s="183">
        <v>10134</v>
      </c>
      <c r="G14" s="183">
        <v>6457</v>
      </c>
      <c r="H14" s="183">
        <v>1020</v>
      </c>
      <c r="I14" s="183">
        <v>4376</v>
      </c>
      <c r="J14" s="183">
        <v>26930</v>
      </c>
      <c r="K14" s="183">
        <v>804</v>
      </c>
      <c r="L14" s="183">
        <v>668</v>
      </c>
      <c r="M14" s="183">
        <v>136</v>
      </c>
      <c r="N14" s="183">
        <v>3288</v>
      </c>
      <c r="O14" s="183">
        <v>2178</v>
      </c>
      <c r="P14" s="183">
        <v>1110</v>
      </c>
      <c r="Q14" s="183">
        <v>4968</v>
      </c>
      <c r="R14" s="183">
        <v>4319</v>
      </c>
      <c r="S14" s="183">
        <v>649</v>
      </c>
    </row>
    <row r="15" spans="1:19" s="381" customFormat="1" ht="16.5" customHeight="1">
      <c r="A15" s="190"/>
      <c r="B15" s="625" t="s">
        <v>817</v>
      </c>
      <c r="C15" s="183">
        <v>25191</v>
      </c>
      <c r="D15" s="183">
        <v>20432</v>
      </c>
      <c r="E15" s="183">
        <v>13198</v>
      </c>
      <c r="F15" s="183">
        <v>7613</v>
      </c>
      <c r="G15" s="183">
        <v>3049</v>
      </c>
      <c r="H15" s="183">
        <v>475</v>
      </c>
      <c r="I15" s="183">
        <v>2061</v>
      </c>
      <c r="J15" s="183">
        <v>7234</v>
      </c>
      <c r="K15" s="183">
        <v>366</v>
      </c>
      <c r="L15" s="183">
        <v>304</v>
      </c>
      <c r="M15" s="183">
        <v>62</v>
      </c>
      <c r="N15" s="183">
        <v>1124</v>
      </c>
      <c r="O15" s="183">
        <v>736</v>
      </c>
      <c r="P15" s="183">
        <v>388</v>
      </c>
      <c r="Q15" s="183">
        <v>1444</v>
      </c>
      <c r="R15" s="183">
        <v>1252</v>
      </c>
      <c r="S15" s="183">
        <v>192</v>
      </c>
    </row>
    <row r="16" spans="1:19" s="381" customFormat="1" ht="16.5" customHeight="1">
      <c r="A16" s="953" t="s">
        <v>818</v>
      </c>
      <c r="B16" s="1155"/>
      <c r="C16" s="183"/>
      <c r="D16" s="183"/>
      <c r="E16" s="183"/>
      <c r="F16" s="183"/>
      <c r="G16" s="183"/>
      <c r="H16" s="183"/>
      <c r="I16" s="183"/>
      <c r="J16" s="183"/>
      <c r="K16" s="183"/>
      <c r="L16" s="183"/>
      <c r="M16" s="183"/>
      <c r="N16" s="183"/>
      <c r="O16" s="183"/>
      <c r="P16" s="183"/>
      <c r="Q16" s="183"/>
      <c r="R16" s="183"/>
      <c r="S16" s="183"/>
    </row>
    <row r="17" spans="1:19" ht="16.5" customHeight="1">
      <c r="A17" s="190"/>
      <c r="B17" s="625" t="s">
        <v>273</v>
      </c>
      <c r="C17" s="183">
        <v>4896</v>
      </c>
      <c r="D17" s="183">
        <v>3900</v>
      </c>
      <c r="E17" s="183">
        <v>1493</v>
      </c>
      <c r="F17" s="183">
        <v>507</v>
      </c>
      <c r="G17" s="183">
        <v>200</v>
      </c>
      <c r="H17" s="183">
        <v>104</v>
      </c>
      <c r="I17" s="183">
        <v>682</v>
      </c>
      <c r="J17" s="183">
        <v>2407</v>
      </c>
      <c r="K17" s="183">
        <v>72</v>
      </c>
      <c r="L17" s="183">
        <v>58</v>
      </c>
      <c r="M17" s="183">
        <v>14</v>
      </c>
      <c r="N17" s="183">
        <v>674</v>
      </c>
      <c r="O17" s="183">
        <v>448</v>
      </c>
      <c r="P17" s="183">
        <v>226</v>
      </c>
      <c r="Q17" s="183">
        <v>181</v>
      </c>
      <c r="R17" s="183">
        <v>153</v>
      </c>
      <c r="S17" s="183">
        <v>28</v>
      </c>
    </row>
    <row r="18" spans="1:19" ht="16.5" customHeight="1">
      <c r="A18" s="190"/>
      <c r="B18" s="625" t="s">
        <v>274</v>
      </c>
      <c r="C18" s="183">
        <v>14393</v>
      </c>
      <c r="D18" s="183">
        <v>13336</v>
      </c>
      <c r="E18" s="183">
        <v>3313</v>
      </c>
      <c r="F18" s="183">
        <v>1014</v>
      </c>
      <c r="G18" s="183">
        <v>623</v>
      </c>
      <c r="H18" s="183">
        <v>219</v>
      </c>
      <c r="I18" s="183">
        <v>1457</v>
      </c>
      <c r="J18" s="183">
        <v>10023</v>
      </c>
      <c r="K18" s="183">
        <v>288</v>
      </c>
      <c r="L18" s="183">
        <v>232</v>
      </c>
      <c r="M18" s="183">
        <v>56</v>
      </c>
      <c r="N18" s="183">
        <v>2022</v>
      </c>
      <c r="O18" s="183">
        <v>1344</v>
      </c>
      <c r="P18" s="183">
        <v>678</v>
      </c>
      <c r="Q18" s="183">
        <v>1021</v>
      </c>
      <c r="R18" s="183">
        <v>860</v>
      </c>
      <c r="S18" s="183">
        <v>161</v>
      </c>
    </row>
    <row r="19" spans="1:19" ht="16.5" customHeight="1" thickBot="1">
      <c r="A19" s="210"/>
      <c r="B19" s="644" t="s">
        <v>819</v>
      </c>
      <c r="C19" s="187">
        <v>5221</v>
      </c>
      <c r="D19" s="187">
        <v>4224</v>
      </c>
      <c r="E19" s="187">
        <v>1686</v>
      </c>
      <c r="F19" s="187">
        <v>642</v>
      </c>
      <c r="G19" s="187">
        <v>258</v>
      </c>
      <c r="H19" s="187">
        <v>104</v>
      </c>
      <c r="I19" s="187">
        <v>682</v>
      </c>
      <c r="J19" s="187">
        <v>2538</v>
      </c>
      <c r="K19" s="187">
        <v>102</v>
      </c>
      <c r="L19" s="187">
        <v>82</v>
      </c>
      <c r="M19" s="187">
        <v>20</v>
      </c>
      <c r="N19" s="187">
        <v>674</v>
      </c>
      <c r="O19" s="187">
        <v>448</v>
      </c>
      <c r="P19" s="187">
        <v>226</v>
      </c>
      <c r="Q19" s="187">
        <v>248</v>
      </c>
      <c r="R19" s="187">
        <v>213</v>
      </c>
      <c r="S19" s="187">
        <v>35</v>
      </c>
    </row>
    <row r="20" spans="1:19" ht="15.75" customHeight="1">
      <c r="A20" s="382" t="s">
        <v>336</v>
      </c>
      <c r="B20" s="383"/>
      <c r="C20" s="383"/>
      <c r="D20" s="383"/>
      <c r="E20" s="383"/>
      <c r="F20" s="383"/>
      <c r="G20" s="383"/>
      <c r="H20" s="383"/>
      <c r="I20" s="383"/>
      <c r="K20" s="384"/>
      <c r="L20" s="384"/>
      <c r="M20" s="384"/>
      <c r="N20" s="384"/>
      <c r="O20" s="383"/>
      <c r="P20" s="383"/>
      <c r="Q20" s="383"/>
      <c r="R20" s="1146" t="s">
        <v>241</v>
      </c>
      <c r="S20" s="1146"/>
    </row>
    <row r="21" ht="16.5" customHeight="1"/>
    <row r="22" ht="16.5" customHeight="1"/>
    <row r="23" ht="16.5" customHeight="1"/>
    <row r="24" ht="16.5" customHeight="1"/>
    <row r="25" ht="16.5" customHeight="1"/>
    <row r="26" ht="16.5" customHeight="1"/>
    <row r="27" ht="16.5" customHeight="1"/>
    <row r="28" ht="18.75" customHeight="1"/>
  </sheetData>
  <sheetProtection/>
  <mergeCells count="17">
    <mergeCell ref="R20:S20"/>
    <mergeCell ref="N5:P5"/>
    <mergeCell ref="Q5:S5"/>
    <mergeCell ref="A7:B7"/>
    <mergeCell ref="A11:B11"/>
    <mergeCell ref="A12:B12"/>
    <mergeCell ref="A16:B16"/>
    <mergeCell ref="B1:I1"/>
    <mergeCell ref="J1:S1"/>
    <mergeCell ref="Q2:S2"/>
    <mergeCell ref="A3:B6"/>
    <mergeCell ref="C3:C6"/>
    <mergeCell ref="D3:I3"/>
    <mergeCell ref="D4:D6"/>
    <mergeCell ref="E4:I4"/>
    <mergeCell ref="J4:S4"/>
    <mergeCell ref="K5:M5"/>
  </mergeCells>
  <printOptions/>
  <pageMargins left="0.7874015748031497" right="0.7874015748031497" top="0.7874015748031497" bottom="0.7874015748031497" header="0.5118110236220472" footer="0.5118110236220472"/>
  <pageSetup horizontalDpi="600" verticalDpi="600" orientation="landscape" paperSize="9" scale="75" r:id="rId1"/>
  <ignoredErrors>
    <ignoredError sqref="F5:I5" numberStoredAsText="1"/>
  </ignoredErrors>
</worksheet>
</file>

<file path=xl/worksheets/sheet2.xml><?xml version="1.0" encoding="utf-8"?>
<worksheet xmlns="http://schemas.openxmlformats.org/spreadsheetml/2006/main" xmlns:r="http://schemas.openxmlformats.org/officeDocument/2006/relationships">
  <dimension ref="A1:J36"/>
  <sheetViews>
    <sheetView workbookViewId="0" topLeftCell="A1">
      <selection activeCell="A1" sqref="A1:H1"/>
    </sheetView>
  </sheetViews>
  <sheetFormatPr defaultColWidth="8.796875" defaultRowHeight="14.25"/>
  <cols>
    <col min="1" max="1" width="5" style="0" customWidth="1"/>
    <col min="2" max="2" width="3" style="0" customWidth="1"/>
    <col min="3" max="3" width="4.8984375" style="0" customWidth="1"/>
    <col min="4" max="4" width="2.5" style="0" customWidth="1"/>
    <col min="5" max="5" width="3.09765625" style="0" customWidth="1"/>
    <col min="6" max="6" width="22.5" style="0" customWidth="1"/>
    <col min="7" max="8" width="22.3984375" style="0" customWidth="1"/>
  </cols>
  <sheetData>
    <row r="1" spans="1:10" ht="19.5" customHeight="1">
      <c r="A1" s="840" t="s">
        <v>0</v>
      </c>
      <c r="B1" s="840"/>
      <c r="C1" s="840"/>
      <c r="D1" s="840"/>
      <c r="E1" s="840"/>
      <c r="F1" s="840"/>
      <c r="G1" s="840"/>
      <c r="H1" s="840"/>
      <c r="I1" s="2"/>
      <c r="J1" s="2"/>
    </row>
    <row r="2" spans="8:10" ht="19.5" customHeight="1" thickBot="1">
      <c r="H2" s="3" t="s">
        <v>1</v>
      </c>
      <c r="I2" s="4"/>
      <c r="J2" s="4"/>
    </row>
    <row r="3" spans="1:10" ht="19.5" customHeight="1">
      <c r="A3" s="841" t="s">
        <v>2</v>
      </c>
      <c r="B3" s="841"/>
      <c r="C3" s="841"/>
      <c r="D3" s="841"/>
      <c r="E3" s="842"/>
      <c r="F3" s="5" t="s">
        <v>3</v>
      </c>
      <c r="G3" s="6" t="s">
        <v>4</v>
      </c>
      <c r="H3" s="6" t="s">
        <v>5</v>
      </c>
      <c r="I3" s="2"/>
      <c r="J3" s="2"/>
    </row>
    <row r="4" spans="1:10" ht="19.5" customHeight="1">
      <c r="A4" s="7" t="s">
        <v>6</v>
      </c>
      <c r="B4" s="7" t="s">
        <v>7</v>
      </c>
      <c r="C4" s="8" t="s">
        <v>8</v>
      </c>
      <c r="D4" s="9">
        <v>9</v>
      </c>
      <c r="E4" s="10" t="s">
        <v>9</v>
      </c>
      <c r="F4" s="11">
        <f>SUM(G4:H4)</f>
        <v>66317</v>
      </c>
      <c r="G4" s="12">
        <v>32314</v>
      </c>
      <c r="H4" s="12">
        <v>34003</v>
      </c>
      <c r="I4" s="2"/>
      <c r="J4" s="2"/>
    </row>
    <row r="5" spans="1:10" ht="19.5" customHeight="1">
      <c r="A5" s="13" t="s">
        <v>10</v>
      </c>
      <c r="B5" s="14"/>
      <c r="C5" s="15"/>
      <c r="D5" s="16" t="s">
        <v>11</v>
      </c>
      <c r="E5" s="17"/>
      <c r="F5" s="11">
        <f aca="true" t="shared" si="0" ref="F5:F19">SUM(G5:H5)</f>
        <v>72432</v>
      </c>
      <c r="G5" s="12">
        <v>35738</v>
      </c>
      <c r="H5" s="12">
        <v>36694</v>
      </c>
      <c r="I5" s="2"/>
      <c r="J5" s="2"/>
    </row>
    <row r="6" spans="1:8" ht="19.5" customHeight="1">
      <c r="A6" s="13" t="s">
        <v>12</v>
      </c>
      <c r="B6" s="14"/>
      <c r="C6" s="15" t="s">
        <v>13</v>
      </c>
      <c r="D6" s="16" t="s">
        <v>14</v>
      </c>
      <c r="E6" s="10" t="s">
        <v>9</v>
      </c>
      <c r="F6" s="11">
        <f t="shared" si="0"/>
        <v>75686</v>
      </c>
      <c r="G6" s="12">
        <v>37583</v>
      </c>
      <c r="H6" s="12">
        <v>38103</v>
      </c>
    </row>
    <row r="7" spans="1:8" ht="19.5" customHeight="1">
      <c r="A7" s="13" t="s">
        <v>15</v>
      </c>
      <c r="B7" s="14"/>
      <c r="C7" s="15"/>
      <c r="D7" s="16" t="s">
        <v>16</v>
      </c>
      <c r="E7" s="17"/>
      <c r="F7" s="11">
        <f t="shared" si="0"/>
        <v>77174</v>
      </c>
      <c r="G7" s="12">
        <v>38192</v>
      </c>
      <c r="H7" s="12">
        <v>38982</v>
      </c>
    </row>
    <row r="8" spans="1:8" ht="19.5" customHeight="1">
      <c r="A8" s="13" t="s">
        <v>17</v>
      </c>
      <c r="B8" s="14"/>
      <c r="C8" s="15"/>
      <c r="D8" s="16" t="s">
        <v>18</v>
      </c>
      <c r="E8" s="17"/>
      <c r="F8" s="11">
        <f t="shared" si="0"/>
        <v>77668</v>
      </c>
      <c r="G8" s="12">
        <v>38434</v>
      </c>
      <c r="H8" s="12">
        <v>39234</v>
      </c>
    </row>
    <row r="9" spans="1:8" ht="19.5" customHeight="1">
      <c r="A9" s="13" t="s">
        <v>19</v>
      </c>
      <c r="B9" s="14"/>
      <c r="C9" s="15"/>
      <c r="D9" s="16" t="s">
        <v>20</v>
      </c>
      <c r="E9" s="17"/>
      <c r="F9" s="11">
        <f t="shared" si="0"/>
        <v>97368</v>
      </c>
      <c r="G9" s="12">
        <v>47192</v>
      </c>
      <c r="H9" s="12">
        <v>50176</v>
      </c>
    </row>
    <row r="10" spans="1:8" ht="19.5" customHeight="1">
      <c r="A10" s="13" t="s">
        <v>21</v>
      </c>
      <c r="B10" s="14"/>
      <c r="C10" s="15"/>
      <c r="D10" s="16" t="s">
        <v>22</v>
      </c>
      <c r="E10" s="17"/>
      <c r="F10" s="11">
        <f t="shared" si="0"/>
        <v>100402</v>
      </c>
      <c r="G10" s="12">
        <v>49232</v>
      </c>
      <c r="H10" s="12">
        <v>51170</v>
      </c>
    </row>
    <row r="11" spans="1:8" ht="19.5" customHeight="1">
      <c r="A11" s="13" t="s">
        <v>23</v>
      </c>
      <c r="B11" s="14"/>
      <c r="C11" s="15"/>
      <c r="D11" s="16" t="s">
        <v>24</v>
      </c>
      <c r="E11" s="17"/>
      <c r="F11" s="11">
        <f t="shared" si="0"/>
        <v>104606</v>
      </c>
      <c r="G11" s="12">
        <v>51548</v>
      </c>
      <c r="H11" s="12">
        <v>53058</v>
      </c>
    </row>
    <row r="12" spans="1:8" ht="19.5" customHeight="1">
      <c r="A12" s="13" t="s">
        <v>25</v>
      </c>
      <c r="B12" s="14"/>
      <c r="C12" s="15"/>
      <c r="D12" s="16" t="s">
        <v>26</v>
      </c>
      <c r="E12" s="17"/>
      <c r="F12" s="11">
        <f t="shared" si="0"/>
        <v>107517</v>
      </c>
      <c r="G12" s="12">
        <v>52962</v>
      </c>
      <c r="H12" s="12">
        <v>54555</v>
      </c>
    </row>
    <row r="13" spans="1:8" ht="19.5" customHeight="1">
      <c r="A13" s="13" t="s">
        <v>27</v>
      </c>
      <c r="B13" s="14"/>
      <c r="C13" s="15"/>
      <c r="D13" s="16" t="s">
        <v>28</v>
      </c>
      <c r="E13" s="17"/>
      <c r="F13" s="11">
        <f t="shared" si="0"/>
        <v>127148</v>
      </c>
      <c r="G13" s="12">
        <v>63571</v>
      </c>
      <c r="H13" s="12">
        <v>63577</v>
      </c>
    </row>
    <row r="14" spans="1:8" ht="19.5" customHeight="1">
      <c r="A14" s="13" t="s">
        <v>29</v>
      </c>
      <c r="B14" s="14"/>
      <c r="C14" s="15"/>
      <c r="D14" s="16" t="s">
        <v>30</v>
      </c>
      <c r="E14" s="17"/>
      <c r="F14" s="11">
        <f t="shared" si="0"/>
        <v>171029</v>
      </c>
      <c r="G14" s="12">
        <v>86805</v>
      </c>
      <c r="H14" s="12">
        <v>84224</v>
      </c>
    </row>
    <row r="15" spans="1:8" ht="19.5" customHeight="1">
      <c r="A15" s="13" t="s">
        <v>31</v>
      </c>
      <c r="B15" s="14"/>
      <c r="C15" s="15"/>
      <c r="D15" s="16" t="s">
        <v>32</v>
      </c>
      <c r="E15" s="17"/>
      <c r="F15" s="11">
        <f t="shared" si="0"/>
        <v>225465</v>
      </c>
      <c r="G15" s="12">
        <v>114704</v>
      </c>
      <c r="H15" s="12">
        <v>110761</v>
      </c>
    </row>
    <row r="16" spans="1:8" ht="19.5" customHeight="1">
      <c r="A16" s="13" t="s">
        <v>33</v>
      </c>
      <c r="B16" s="14"/>
      <c r="C16" s="15"/>
      <c r="D16" s="16" t="s">
        <v>34</v>
      </c>
      <c r="E16" s="17"/>
      <c r="F16" s="11">
        <f t="shared" si="0"/>
        <v>259314</v>
      </c>
      <c r="G16" s="12">
        <v>132572</v>
      </c>
      <c r="H16" s="12">
        <v>126742</v>
      </c>
    </row>
    <row r="17" spans="1:8" ht="19.5" customHeight="1">
      <c r="A17" s="13" t="s">
        <v>35</v>
      </c>
      <c r="B17" s="14"/>
      <c r="C17" s="15"/>
      <c r="D17" s="16" t="s">
        <v>36</v>
      </c>
      <c r="E17" s="17"/>
      <c r="F17" s="11">
        <f t="shared" si="0"/>
        <v>285437</v>
      </c>
      <c r="G17" s="12">
        <v>145644</v>
      </c>
      <c r="H17" s="12">
        <v>139793</v>
      </c>
    </row>
    <row r="18" spans="1:8" ht="19.5" customHeight="1">
      <c r="A18" s="13" t="s">
        <v>37</v>
      </c>
      <c r="B18" s="14"/>
      <c r="C18" s="15" t="s">
        <v>38</v>
      </c>
      <c r="D18" s="16" t="s">
        <v>39</v>
      </c>
      <c r="E18" s="10" t="s">
        <v>9</v>
      </c>
      <c r="F18" s="11">
        <f t="shared" si="0"/>
        <v>304854</v>
      </c>
      <c r="G18" s="12">
        <v>155822</v>
      </c>
      <c r="H18" s="12">
        <v>149032</v>
      </c>
    </row>
    <row r="19" spans="1:8" ht="19.5" customHeight="1">
      <c r="A19" s="13" t="s">
        <v>40</v>
      </c>
      <c r="B19" s="14"/>
      <c r="C19" s="15"/>
      <c r="D19" s="16" t="s">
        <v>41</v>
      </c>
      <c r="E19" s="17"/>
      <c r="F19" s="11">
        <f t="shared" si="0"/>
        <v>323353</v>
      </c>
      <c r="G19" s="12">
        <v>164351</v>
      </c>
      <c r="H19" s="12">
        <v>159002</v>
      </c>
    </row>
    <row r="20" spans="1:8" ht="19.5" customHeight="1">
      <c r="A20" s="18" t="s">
        <v>42</v>
      </c>
      <c r="B20" s="19"/>
      <c r="C20" s="20"/>
      <c r="D20" s="16" t="s">
        <v>43</v>
      </c>
      <c r="E20" s="21"/>
      <c r="F20" s="22">
        <f>SUM(G20:H20)</f>
        <v>330766</v>
      </c>
      <c r="G20" s="23">
        <v>167514</v>
      </c>
      <c r="H20" s="23">
        <v>163252</v>
      </c>
    </row>
    <row r="21" spans="1:8" ht="19.5" customHeight="1">
      <c r="A21" s="18" t="s">
        <v>728</v>
      </c>
      <c r="B21" s="19"/>
      <c r="C21" s="20"/>
      <c r="D21" s="16" t="s">
        <v>1007</v>
      </c>
      <c r="E21" s="21"/>
      <c r="F21" s="22">
        <v>333795</v>
      </c>
      <c r="G21" s="23">
        <v>168943</v>
      </c>
      <c r="H21" s="23">
        <v>164852</v>
      </c>
    </row>
    <row r="22" spans="1:8" s="30" customFormat="1" ht="19.5" customHeight="1" thickBot="1">
      <c r="A22" s="24" t="s">
        <v>729</v>
      </c>
      <c r="B22" s="25"/>
      <c r="C22" s="26"/>
      <c r="D22" s="24" t="s">
        <v>730</v>
      </c>
      <c r="E22" s="27"/>
      <c r="F22" s="28">
        <v>342670</v>
      </c>
      <c r="G22" s="29">
        <v>171590</v>
      </c>
      <c r="H22" s="29">
        <v>171080</v>
      </c>
    </row>
    <row r="23" spans="1:8" ht="19.5" customHeight="1">
      <c r="A23" s="31"/>
      <c r="B23" s="31"/>
      <c r="C23" s="32"/>
      <c r="D23" s="32"/>
      <c r="H23" s="33" t="s">
        <v>44</v>
      </c>
    </row>
    <row r="24" spans="1:4" ht="19.5" customHeight="1">
      <c r="A24" s="32" t="s">
        <v>1001</v>
      </c>
      <c r="B24" s="32"/>
      <c r="C24" s="32"/>
      <c r="D24" s="32"/>
    </row>
    <row r="25" spans="1:4" ht="19.5" customHeight="1">
      <c r="A25" s="32" t="s">
        <v>1002</v>
      </c>
      <c r="B25" s="32"/>
      <c r="C25" s="32"/>
      <c r="D25" s="32"/>
    </row>
    <row r="30" ht="13.5">
      <c r="A30" s="130" t="s">
        <v>1006</v>
      </c>
    </row>
    <row r="31" ht="13.5">
      <c r="A31" t="s">
        <v>1080</v>
      </c>
    </row>
    <row r="32" ht="13.5">
      <c r="A32" t="s">
        <v>1079</v>
      </c>
    </row>
    <row r="33" ht="13.5">
      <c r="A33" t="s">
        <v>1082</v>
      </c>
    </row>
    <row r="34" ht="13.5">
      <c r="A34" t="s">
        <v>1081</v>
      </c>
    </row>
    <row r="35" ht="13.5">
      <c r="A35" t="s">
        <v>1084</v>
      </c>
    </row>
    <row r="36" ht="13.5">
      <c r="A36" t="s">
        <v>1083</v>
      </c>
    </row>
  </sheetData>
  <sheetProtection/>
  <mergeCells count="2">
    <mergeCell ref="A1:H1"/>
    <mergeCell ref="A3:E3"/>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D5:D20 A5:A22" numberStoredAsText="1"/>
  </ignoredErrors>
</worksheet>
</file>

<file path=xl/worksheets/sheet20.xml><?xml version="1.0" encoding="utf-8"?>
<worksheet xmlns="http://schemas.openxmlformats.org/spreadsheetml/2006/main" xmlns:r="http://schemas.openxmlformats.org/officeDocument/2006/relationships">
  <dimension ref="A1:R22"/>
  <sheetViews>
    <sheetView zoomScalePageLayoutView="85" workbookViewId="0" topLeftCell="A1">
      <selection activeCell="A1" sqref="A1"/>
    </sheetView>
  </sheetViews>
  <sheetFormatPr defaultColWidth="8.796875" defaultRowHeight="14.25"/>
  <cols>
    <col min="1" max="1" width="5.59765625" style="198" customWidth="1"/>
    <col min="2" max="2" width="19.19921875" style="198" customWidth="1"/>
    <col min="3" max="3" width="8.69921875" style="198" customWidth="1"/>
    <col min="4" max="4" width="9.09765625" style="198" customWidth="1"/>
    <col min="5" max="5" width="9.8984375" style="198" customWidth="1"/>
    <col min="6" max="6" width="10.19921875" style="198" customWidth="1"/>
    <col min="7" max="7" width="9.3984375" style="198" customWidth="1"/>
    <col min="8" max="8" width="8.3984375" style="198" customWidth="1"/>
    <col min="9" max="9" width="9" style="198" customWidth="1"/>
    <col min="10" max="10" width="9.09765625" style="198" customWidth="1"/>
    <col min="11" max="11" width="8.3984375" style="198" customWidth="1"/>
    <col min="12" max="13" width="10.69921875" style="198" customWidth="1"/>
    <col min="14" max="14" width="9.09765625" style="198" customWidth="1"/>
    <col min="15" max="15" width="9.3984375" style="198" customWidth="1"/>
    <col min="16" max="16" width="9.69921875" style="198" customWidth="1"/>
    <col min="17" max="17" width="9.09765625" style="198" customWidth="1"/>
    <col min="18" max="18" width="8.8984375" style="198" customWidth="1"/>
    <col min="19" max="16384" width="9" style="198" customWidth="1"/>
  </cols>
  <sheetData>
    <row r="1" ht="14.25">
      <c r="A1" s="385" t="s">
        <v>417</v>
      </c>
    </row>
    <row r="2" spans="1:18" ht="9.75" customHeight="1" thickBot="1">
      <c r="A2" s="209"/>
      <c r="B2" s="209"/>
      <c r="C2" s="209"/>
      <c r="D2" s="209"/>
      <c r="E2" s="209"/>
      <c r="F2" s="209"/>
      <c r="G2" s="209"/>
      <c r="H2" s="209"/>
      <c r="I2" s="209"/>
      <c r="J2" s="209"/>
      <c r="K2" s="209"/>
      <c r="L2" s="209"/>
      <c r="M2" s="209"/>
      <c r="N2" s="209"/>
      <c r="O2" s="209"/>
      <c r="P2" s="209"/>
      <c r="Q2" s="209"/>
      <c r="R2" s="209"/>
    </row>
    <row r="3" spans="1:18" ht="16.5" customHeight="1">
      <c r="A3" s="1132" t="s">
        <v>233</v>
      </c>
      <c r="B3" s="1156"/>
      <c r="C3" s="1103" t="s">
        <v>809</v>
      </c>
      <c r="D3" s="1141"/>
      <c r="E3" s="1141"/>
      <c r="F3" s="1141"/>
      <c r="G3" s="1141"/>
      <c r="H3" s="1141"/>
      <c r="I3" s="1141"/>
      <c r="J3" s="386"/>
      <c r="K3" s="386"/>
      <c r="L3" s="282" t="s">
        <v>266</v>
      </c>
      <c r="M3" s="373" t="s">
        <v>285</v>
      </c>
      <c r="N3" s="190"/>
      <c r="O3" s="373"/>
      <c r="P3" s="387" t="s">
        <v>326</v>
      </c>
      <c r="Q3" s="387" t="s">
        <v>327</v>
      </c>
      <c r="R3" s="388" t="s">
        <v>284</v>
      </c>
    </row>
    <row r="4" spans="1:18" ht="16.5" customHeight="1">
      <c r="A4" s="1157"/>
      <c r="B4" s="1158"/>
      <c r="C4" s="1105" t="s">
        <v>810</v>
      </c>
      <c r="D4" s="1144"/>
      <c r="E4" s="1144"/>
      <c r="F4" s="1144"/>
      <c r="G4" s="1144"/>
      <c r="H4" s="1144"/>
      <c r="I4" s="1144"/>
      <c r="J4" s="389"/>
      <c r="K4" s="390"/>
      <c r="L4" s="389"/>
      <c r="M4" s="389" t="s">
        <v>266</v>
      </c>
      <c r="N4" s="389"/>
      <c r="O4" s="389"/>
      <c r="P4" s="1165" t="s">
        <v>811</v>
      </c>
      <c r="Q4" s="785" t="s">
        <v>418</v>
      </c>
      <c r="R4" s="802" t="s">
        <v>419</v>
      </c>
    </row>
    <row r="5" spans="1:18" ht="40.5" customHeight="1">
      <c r="A5" s="1157"/>
      <c r="B5" s="1158"/>
      <c r="C5" s="1161" t="s">
        <v>823</v>
      </c>
      <c r="D5" s="1162"/>
      <c r="E5" s="1163"/>
      <c r="F5" s="776" t="s">
        <v>318</v>
      </c>
      <c r="G5" s="776" t="s">
        <v>319</v>
      </c>
      <c r="H5" s="1161" t="s">
        <v>420</v>
      </c>
      <c r="I5" s="1164"/>
      <c r="J5" s="391"/>
      <c r="K5" s="1166" t="s">
        <v>822</v>
      </c>
      <c r="L5" s="1167"/>
      <c r="M5" s="1168"/>
      <c r="N5" s="320" t="s">
        <v>323</v>
      </c>
      <c r="O5" s="320" t="s">
        <v>325</v>
      </c>
      <c r="P5" s="1165"/>
      <c r="Q5" s="392"/>
      <c r="R5" s="393"/>
    </row>
    <row r="6" spans="1:18" ht="12" customHeight="1">
      <c r="A6" s="1157"/>
      <c r="B6" s="1158"/>
      <c r="C6" s="1169" t="s">
        <v>1011</v>
      </c>
      <c r="D6" s="394" t="s">
        <v>304</v>
      </c>
      <c r="E6" s="395" t="s">
        <v>421</v>
      </c>
      <c r="F6" s="396"/>
      <c r="G6" s="392"/>
      <c r="H6" s="1169" t="s">
        <v>1011</v>
      </c>
      <c r="I6" s="397" t="s">
        <v>422</v>
      </c>
      <c r="J6" s="397" t="s">
        <v>421</v>
      </c>
      <c r="K6" s="1169" t="s">
        <v>1011</v>
      </c>
      <c r="L6" s="397" t="s">
        <v>422</v>
      </c>
      <c r="M6" s="398" t="s">
        <v>421</v>
      </c>
      <c r="N6" s="399"/>
      <c r="O6" s="313"/>
      <c r="P6" s="392"/>
      <c r="Q6" s="392"/>
      <c r="R6" s="393"/>
    </row>
    <row r="7" spans="1:18" ht="59.25" customHeight="1">
      <c r="A7" s="1159"/>
      <c r="B7" s="1160"/>
      <c r="C7" s="1170"/>
      <c r="D7" s="400" t="s">
        <v>423</v>
      </c>
      <c r="E7" s="401" t="s">
        <v>424</v>
      </c>
      <c r="F7" s="402" t="s">
        <v>425</v>
      </c>
      <c r="G7" s="403" t="s">
        <v>426</v>
      </c>
      <c r="H7" s="1170"/>
      <c r="I7" s="403" t="s">
        <v>427</v>
      </c>
      <c r="J7" s="403" t="s">
        <v>428</v>
      </c>
      <c r="K7" s="1170"/>
      <c r="L7" s="403" t="s">
        <v>429</v>
      </c>
      <c r="M7" s="402" t="s">
        <v>430</v>
      </c>
      <c r="N7" s="402" t="s">
        <v>431</v>
      </c>
      <c r="O7" s="401" t="s">
        <v>812</v>
      </c>
      <c r="P7" s="404" t="s">
        <v>266</v>
      </c>
      <c r="Q7" s="404" t="s">
        <v>266</v>
      </c>
      <c r="R7" s="405" t="s">
        <v>266</v>
      </c>
    </row>
    <row r="8" spans="1:18" s="381" customFormat="1" ht="16.5" customHeight="1">
      <c r="A8" s="1152" t="s">
        <v>820</v>
      </c>
      <c r="B8" s="1153"/>
      <c r="C8" s="288"/>
      <c r="D8" s="288"/>
      <c r="E8" s="288"/>
      <c r="F8" s="288"/>
      <c r="G8" s="288"/>
      <c r="H8" s="288"/>
      <c r="I8" s="288"/>
      <c r="J8" s="380"/>
      <c r="K8" s="380"/>
      <c r="L8" s="380"/>
      <c r="M8" s="380"/>
      <c r="N8" s="380"/>
      <c r="O8" s="380"/>
      <c r="P8" s="380"/>
      <c r="Q8" s="380"/>
      <c r="R8" s="380"/>
    </row>
    <row r="9" spans="1:18" s="381" customFormat="1" ht="16.5" customHeight="1">
      <c r="A9" s="190"/>
      <c r="B9" s="625" t="s">
        <v>273</v>
      </c>
      <c r="C9" s="183">
        <v>3355</v>
      </c>
      <c r="D9" s="183">
        <v>2513</v>
      </c>
      <c r="E9" s="183">
        <v>840</v>
      </c>
      <c r="F9" s="183">
        <v>212</v>
      </c>
      <c r="G9" s="183">
        <v>667</v>
      </c>
      <c r="H9" s="183">
        <v>119</v>
      </c>
      <c r="I9" s="183">
        <v>54</v>
      </c>
      <c r="J9" s="183">
        <v>29</v>
      </c>
      <c r="K9" s="183">
        <v>366</v>
      </c>
      <c r="L9" s="183">
        <v>276</v>
      </c>
      <c r="M9" s="183">
        <v>72</v>
      </c>
      <c r="N9" s="183">
        <v>221</v>
      </c>
      <c r="O9" s="183">
        <v>938</v>
      </c>
      <c r="P9" s="183">
        <v>223</v>
      </c>
      <c r="Q9" s="183">
        <v>10239</v>
      </c>
      <c r="R9" s="183">
        <v>6583</v>
      </c>
    </row>
    <row r="10" spans="1:18" s="381" customFormat="1" ht="16.5" customHeight="1">
      <c r="A10" s="190"/>
      <c r="B10" s="625" t="s">
        <v>274</v>
      </c>
      <c r="C10" s="183">
        <v>15891</v>
      </c>
      <c r="D10" s="183">
        <v>11965</v>
      </c>
      <c r="E10" s="183">
        <v>3918</v>
      </c>
      <c r="F10" s="183">
        <v>675</v>
      </c>
      <c r="G10" s="183">
        <v>3078</v>
      </c>
      <c r="H10" s="183">
        <v>632</v>
      </c>
      <c r="I10" s="183">
        <v>251</v>
      </c>
      <c r="J10" s="183">
        <v>132</v>
      </c>
      <c r="K10" s="183">
        <v>2422</v>
      </c>
      <c r="L10" s="183">
        <v>1843</v>
      </c>
      <c r="M10" s="183">
        <v>469</v>
      </c>
      <c r="N10" s="183">
        <v>463</v>
      </c>
      <c r="O10" s="183">
        <v>3202</v>
      </c>
      <c r="P10" s="183">
        <v>665</v>
      </c>
      <c r="Q10" s="183">
        <v>10239</v>
      </c>
      <c r="R10" s="183">
        <v>32824</v>
      </c>
    </row>
    <row r="11" spans="1:18" s="381" customFormat="1" ht="16.5" customHeight="1">
      <c r="A11" s="190"/>
      <c r="B11" s="625" t="s">
        <v>815</v>
      </c>
      <c r="C11" s="183">
        <v>3671</v>
      </c>
      <c r="D11" s="183">
        <v>2708</v>
      </c>
      <c r="E11" s="183">
        <v>959</v>
      </c>
      <c r="F11" s="183">
        <v>417</v>
      </c>
      <c r="G11" s="183">
        <v>1192</v>
      </c>
      <c r="H11" s="183">
        <v>177</v>
      </c>
      <c r="I11" s="183">
        <v>73</v>
      </c>
      <c r="J11" s="183">
        <v>42</v>
      </c>
      <c r="K11" s="183">
        <v>562</v>
      </c>
      <c r="L11" s="183">
        <v>415</v>
      </c>
      <c r="M11" s="183">
        <v>108</v>
      </c>
      <c r="N11" s="183">
        <v>356</v>
      </c>
      <c r="O11" s="183">
        <v>1016</v>
      </c>
      <c r="P11" s="183">
        <v>315</v>
      </c>
      <c r="Q11" s="183">
        <v>10239</v>
      </c>
      <c r="R11" s="183">
        <v>8921</v>
      </c>
    </row>
    <row r="12" spans="1:18" s="381" customFormat="1" ht="16.5" customHeight="1">
      <c r="A12" s="966" t="s">
        <v>416</v>
      </c>
      <c r="B12" s="1154"/>
      <c r="C12" s="183"/>
      <c r="D12" s="183"/>
      <c r="E12" s="183"/>
      <c r="F12" s="183"/>
      <c r="G12" s="183"/>
      <c r="H12" s="183"/>
      <c r="I12" s="183"/>
      <c r="J12" s="183"/>
      <c r="K12" s="183"/>
      <c r="L12" s="183"/>
      <c r="M12" s="183"/>
      <c r="N12" s="183"/>
      <c r="O12" s="183"/>
      <c r="P12" s="183"/>
      <c r="Q12" s="183"/>
      <c r="R12" s="183"/>
    </row>
    <row r="13" spans="1:18" s="381" customFormat="1" ht="16.5" customHeight="1">
      <c r="A13" s="953" t="s">
        <v>816</v>
      </c>
      <c r="B13" s="1155"/>
      <c r="C13" s="183"/>
      <c r="D13" s="183"/>
      <c r="E13" s="183"/>
      <c r="F13" s="183"/>
      <c r="G13" s="183"/>
      <c r="H13" s="183"/>
      <c r="I13" s="183"/>
      <c r="J13" s="183"/>
      <c r="K13" s="183"/>
      <c r="L13" s="183"/>
      <c r="M13" s="183"/>
      <c r="N13" s="183"/>
      <c r="O13" s="183"/>
      <c r="P13" s="183"/>
      <c r="Q13" s="183"/>
      <c r="R13" s="183"/>
    </row>
    <row r="14" spans="1:18" s="381" customFormat="1" ht="16.5" customHeight="1">
      <c r="A14" s="190"/>
      <c r="B14" s="625" t="s">
        <v>273</v>
      </c>
      <c r="C14" s="183">
        <v>2542</v>
      </c>
      <c r="D14" s="183">
        <v>1932</v>
      </c>
      <c r="E14" s="183">
        <v>608</v>
      </c>
      <c r="F14" s="183">
        <v>97</v>
      </c>
      <c r="G14" s="183">
        <v>268</v>
      </c>
      <c r="H14" s="183">
        <v>97</v>
      </c>
      <c r="I14" s="183">
        <v>38</v>
      </c>
      <c r="J14" s="183">
        <v>26</v>
      </c>
      <c r="K14" s="183">
        <v>270</v>
      </c>
      <c r="L14" s="183">
        <v>194</v>
      </c>
      <c r="M14" s="183">
        <v>58</v>
      </c>
      <c r="N14" s="183">
        <v>82</v>
      </c>
      <c r="O14" s="183">
        <v>594</v>
      </c>
      <c r="P14" s="183">
        <v>86</v>
      </c>
      <c r="Q14" s="183">
        <v>4661</v>
      </c>
      <c r="R14" s="183">
        <v>4444</v>
      </c>
    </row>
    <row r="15" spans="1:18" s="381" customFormat="1" ht="16.5" customHeight="1">
      <c r="A15" s="190"/>
      <c r="B15" s="625" t="s">
        <v>274</v>
      </c>
      <c r="C15" s="183">
        <v>11868</v>
      </c>
      <c r="D15" s="183">
        <v>9075</v>
      </c>
      <c r="E15" s="183">
        <v>2785</v>
      </c>
      <c r="F15" s="183">
        <v>309</v>
      </c>
      <c r="G15" s="183">
        <v>1220</v>
      </c>
      <c r="H15" s="183">
        <v>530</v>
      </c>
      <c r="I15" s="183">
        <v>176</v>
      </c>
      <c r="J15" s="183">
        <v>119</v>
      </c>
      <c r="K15" s="183">
        <v>1773</v>
      </c>
      <c r="L15" s="183">
        <v>1288</v>
      </c>
      <c r="M15" s="183">
        <v>375</v>
      </c>
      <c r="N15" s="183">
        <v>167</v>
      </c>
      <c r="O15" s="183">
        <v>2003</v>
      </c>
      <c r="P15" s="183">
        <v>286</v>
      </c>
      <c r="Q15" s="183">
        <v>4661</v>
      </c>
      <c r="R15" s="183">
        <v>21874</v>
      </c>
    </row>
    <row r="16" spans="1:18" s="381" customFormat="1" ht="16.5" customHeight="1">
      <c r="A16" s="190"/>
      <c r="B16" s="625" t="s">
        <v>817</v>
      </c>
      <c r="C16" s="183">
        <v>2555</v>
      </c>
      <c r="D16" s="183">
        <v>1940</v>
      </c>
      <c r="E16" s="183">
        <v>613</v>
      </c>
      <c r="F16" s="183">
        <v>161</v>
      </c>
      <c r="G16" s="183">
        <v>411</v>
      </c>
      <c r="H16" s="183">
        <v>123</v>
      </c>
      <c r="I16" s="183">
        <v>43</v>
      </c>
      <c r="J16" s="183">
        <v>28</v>
      </c>
      <c r="K16" s="183">
        <v>322</v>
      </c>
      <c r="L16" s="183">
        <v>226</v>
      </c>
      <c r="M16" s="183">
        <v>66</v>
      </c>
      <c r="N16" s="183">
        <v>120</v>
      </c>
      <c r="O16" s="183">
        <v>608</v>
      </c>
      <c r="P16" s="183">
        <v>98</v>
      </c>
      <c r="Q16" s="183">
        <v>4661</v>
      </c>
      <c r="R16" s="183">
        <v>5272</v>
      </c>
    </row>
    <row r="17" spans="1:18" s="381" customFormat="1" ht="16.5" customHeight="1">
      <c r="A17" s="953" t="s">
        <v>821</v>
      </c>
      <c r="B17" s="1155"/>
      <c r="C17" s="183"/>
      <c r="D17" s="183"/>
      <c r="E17" s="183"/>
      <c r="F17" s="183"/>
      <c r="G17" s="183"/>
      <c r="H17" s="183"/>
      <c r="I17" s="183"/>
      <c r="J17" s="183"/>
      <c r="K17" s="183"/>
      <c r="L17" s="183"/>
      <c r="M17" s="183"/>
      <c r="N17" s="183"/>
      <c r="O17" s="183"/>
      <c r="P17" s="183"/>
      <c r="Q17" s="183"/>
      <c r="R17" s="183"/>
    </row>
    <row r="18" spans="1:18" ht="16.5" customHeight="1">
      <c r="A18" s="190"/>
      <c r="B18" s="625" t="s">
        <v>273</v>
      </c>
      <c r="C18" s="183">
        <v>994</v>
      </c>
      <c r="D18" s="183">
        <v>755</v>
      </c>
      <c r="E18" s="183">
        <v>238</v>
      </c>
      <c r="F18" s="183">
        <v>18</v>
      </c>
      <c r="G18" s="183">
        <v>53</v>
      </c>
      <c r="H18" s="183">
        <v>56</v>
      </c>
      <c r="I18" s="183">
        <v>25</v>
      </c>
      <c r="J18" s="183">
        <v>15</v>
      </c>
      <c r="K18" s="183">
        <v>143</v>
      </c>
      <c r="L18" s="183">
        <v>105</v>
      </c>
      <c r="M18" s="183">
        <v>24</v>
      </c>
      <c r="N18" s="183">
        <v>14</v>
      </c>
      <c r="O18" s="183">
        <v>202</v>
      </c>
      <c r="P18" s="183">
        <v>19</v>
      </c>
      <c r="Q18" s="183">
        <v>977</v>
      </c>
      <c r="R18" s="183">
        <v>1576</v>
      </c>
    </row>
    <row r="19" spans="1:18" ht="16.5" customHeight="1">
      <c r="A19" s="190"/>
      <c r="B19" s="625" t="s">
        <v>274</v>
      </c>
      <c r="C19" s="183">
        <v>4462</v>
      </c>
      <c r="D19" s="183">
        <v>3410</v>
      </c>
      <c r="E19" s="183">
        <v>1048</v>
      </c>
      <c r="F19" s="183">
        <v>61</v>
      </c>
      <c r="G19" s="183">
        <v>242</v>
      </c>
      <c r="H19" s="183">
        <v>303</v>
      </c>
      <c r="I19" s="183">
        <v>118</v>
      </c>
      <c r="J19" s="183">
        <v>65</v>
      </c>
      <c r="K19" s="183">
        <v>928</v>
      </c>
      <c r="L19" s="183">
        <v>694</v>
      </c>
      <c r="M19" s="183">
        <v>148</v>
      </c>
      <c r="N19" s="183">
        <v>28</v>
      </c>
      <c r="O19" s="183">
        <v>668</v>
      </c>
      <c r="P19" s="183">
        <v>80</v>
      </c>
      <c r="Q19" s="183">
        <v>977</v>
      </c>
      <c r="R19" s="183">
        <v>7462</v>
      </c>
    </row>
    <row r="20" spans="1:18" ht="16.5" customHeight="1" thickBot="1">
      <c r="A20" s="210"/>
      <c r="B20" s="644" t="s">
        <v>819</v>
      </c>
      <c r="C20" s="187">
        <v>994</v>
      </c>
      <c r="D20" s="187">
        <v>755</v>
      </c>
      <c r="E20" s="187">
        <v>238</v>
      </c>
      <c r="F20" s="187">
        <v>22</v>
      </c>
      <c r="G20" s="187">
        <v>68</v>
      </c>
      <c r="H20" s="187">
        <v>63</v>
      </c>
      <c r="I20" s="187">
        <v>26</v>
      </c>
      <c r="J20" s="187">
        <v>15</v>
      </c>
      <c r="K20" s="187">
        <v>148</v>
      </c>
      <c r="L20" s="187">
        <v>109</v>
      </c>
      <c r="M20" s="187">
        <v>24</v>
      </c>
      <c r="N20" s="187">
        <v>15</v>
      </c>
      <c r="O20" s="187">
        <v>204</v>
      </c>
      <c r="P20" s="187">
        <v>20</v>
      </c>
      <c r="Q20" s="187">
        <v>977</v>
      </c>
      <c r="R20" s="187">
        <v>1669</v>
      </c>
    </row>
    <row r="21" spans="1:18" ht="13.5">
      <c r="A21" s="406" t="s">
        <v>244</v>
      </c>
      <c r="P21" s="955" t="s">
        <v>245</v>
      </c>
      <c r="Q21" s="955"/>
      <c r="R21" s="955"/>
    </row>
    <row r="22" ht="13.5">
      <c r="A22" s="407" t="s">
        <v>432</v>
      </c>
    </row>
  </sheetData>
  <sheetProtection/>
  <mergeCells count="15">
    <mergeCell ref="A12:B12"/>
    <mergeCell ref="A13:B13"/>
    <mergeCell ref="A17:B17"/>
    <mergeCell ref="P21:R21"/>
    <mergeCell ref="P4:P5"/>
    <mergeCell ref="K5:M5"/>
    <mergeCell ref="C6:C7"/>
    <mergeCell ref="H6:H7"/>
    <mergeCell ref="K6:K7"/>
    <mergeCell ref="A3:B7"/>
    <mergeCell ref="C3:I3"/>
    <mergeCell ref="C4:I4"/>
    <mergeCell ref="C5:E5"/>
    <mergeCell ref="H5:I5"/>
    <mergeCell ref="A8:B8"/>
  </mergeCells>
  <printOptions/>
  <pageMargins left="0.7874015748031497" right="0.7874015748031497" top="0.7874015748031497" bottom="0.7874015748031497" header="0.5118110236220472" footer="0.5118110236220472"/>
  <pageSetup horizontalDpi="600" verticalDpi="600" orientation="landscape" paperSize="9" scale="75" r:id="rId1"/>
  <ignoredErrors>
    <ignoredError sqref="F5:G5 N5:O5" numberStoredAsText="1"/>
  </ignoredErrors>
</worksheet>
</file>

<file path=xl/worksheets/sheet21.xml><?xml version="1.0" encoding="utf-8"?>
<worksheet xmlns="http://schemas.openxmlformats.org/spreadsheetml/2006/main" xmlns:r="http://schemas.openxmlformats.org/officeDocument/2006/relationships">
  <dimension ref="A1:H22"/>
  <sheetViews>
    <sheetView workbookViewId="0" topLeftCell="A1">
      <selection activeCell="D1" sqref="D1:H1"/>
    </sheetView>
  </sheetViews>
  <sheetFormatPr defaultColWidth="1.59765625" defaultRowHeight="14.25"/>
  <cols>
    <col min="1" max="3" width="1.59765625" style="192" customWidth="1"/>
    <col min="4" max="4" width="28.3984375" style="192" customWidth="1"/>
    <col min="5" max="8" width="13.19921875" style="192" customWidth="1"/>
    <col min="9" max="254" width="9" style="192" customWidth="1"/>
    <col min="255" max="16384" width="1.59765625" style="192" customWidth="1"/>
  </cols>
  <sheetData>
    <row r="1" spans="1:8" ht="15" customHeight="1">
      <c r="A1" s="1175">
        <v>37</v>
      </c>
      <c r="B1" s="1175"/>
      <c r="C1" s="1175"/>
      <c r="D1" s="1176" t="s">
        <v>840</v>
      </c>
      <c r="E1" s="1176"/>
      <c r="F1" s="1176"/>
      <c r="G1" s="1176"/>
      <c r="H1" s="1176"/>
    </row>
    <row r="2" spans="1:8" ht="15" customHeight="1">
      <c r="A2" s="659"/>
      <c r="B2" s="659"/>
      <c r="C2" s="659"/>
      <c r="D2" s="1176" t="s">
        <v>841</v>
      </c>
      <c r="E2" s="1176"/>
      <c r="F2" s="1176"/>
      <c r="G2" s="1176"/>
      <c r="H2" s="1176"/>
    </row>
    <row r="3" spans="1:8" ht="17.25" customHeight="1" thickBot="1">
      <c r="A3" s="409"/>
      <c r="B3" s="409"/>
      <c r="C3" s="409"/>
      <c r="D3" s="409"/>
      <c r="E3" s="409"/>
      <c r="F3" s="409"/>
      <c r="G3" s="409"/>
      <c r="H3" s="646" t="s">
        <v>806</v>
      </c>
    </row>
    <row r="4" spans="1:8" ht="12" customHeight="1">
      <c r="A4" s="1177" t="s">
        <v>433</v>
      </c>
      <c r="B4" s="1177"/>
      <c r="C4" s="1177"/>
      <c r="D4" s="1177"/>
      <c r="E4" s="1180" t="s">
        <v>434</v>
      </c>
      <c r="F4" s="1180" t="s">
        <v>435</v>
      </c>
      <c r="G4" s="1183" t="s">
        <v>824</v>
      </c>
      <c r="H4" s="1186" t="s">
        <v>827</v>
      </c>
    </row>
    <row r="5" spans="1:8" ht="12" customHeight="1">
      <c r="A5" s="1178"/>
      <c r="B5" s="1178"/>
      <c r="C5" s="1178"/>
      <c r="D5" s="1178"/>
      <c r="E5" s="1181"/>
      <c r="F5" s="1181"/>
      <c r="G5" s="1184"/>
      <c r="H5" s="1187"/>
    </row>
    <row r="6" spans="1:8" ht="12" customHeight="1">
      <c r="A6" s="1178"/>
      <c r="B6" s="1178"/>
      <c r="C6" s="1178"/>
      <c r="D6" s="1178"/>
      <c r="E6" s="1181"/>
      <c r="F6" s="1181"/>
      <c r="G6" s="1184"/>
      <c r="H6" s="1187"/>
    </row>
    <row r="7" spans="1:8" ht="12" customHeight="1">
      <c r="A7" s="1179"/>
      <c r="B7" s="1179"/>
      <c r="C7" s="1179"/>
      <c r="D7" s="1179"/>
      <c r="E7" s="1182"/>
      <c r="F7" s="1182"/>
      <c r="G7" s="1185"/>
      <c r="H7" s="1188"/>
    </row>
    <row r="8" spans="1:8" ht="14.25" customHeight="1">
      <c r="A8" s="1172" t="s">
        <v>825</v>
      </c>
      <c r="B8" s="1172"/>
      <c r="C8" s="1172"/>
      <c r="D8" s="1172"/>
      <c r="E8" s="410">
        <v>47769</v>
      </c>
      <c r="F8" s="411">
        <v>118786</v>
      </c>
      <c r="G8" s="411">
        <v>68613</v>
      </c>
      <c r="H8" s="412">
        <v>2.486675459</v>
      </c>
    </row>
    <row r="9" spans="1:8" ht="14.25" customHeight="1">
      <c r="A9" s="413"/>
      <c r="B9" s="1173" t="s">
        <v>436</v>
      </c>
      <c r="C9" s="1173"/>
      <c r="D9" s="1173"/>
      <c r="E9" s="410">
        <v>47654</v>
      </c>
      <c r="F9" s="411">
        <v>118593</v>
      </c>
      <c r="G9" s="411">
        <v>68461</v>
      </c>
      <c r="H9" s="412">
        <v>2.4886263483</v>
      </c>
    </row>
    <row r="10" spans="1:8" ht="14.25" customHeight="1">
      <c r="A10" s="413"/>
      <c r="B10" s="413"/>
      <c r="C10" s="1173" t="s">
        <v>437</v>
      </c>
      <c r="D10" s="1173"/>
      <c r="E10" s="410">
        <v>47306</v>
      </c>
      <c r="F10" s="411">
        <v>117984</v>
      </c>
      <c r="G10" s="411">
        <v>68024</v>
      </c>
      <c r="H10" s="412">
        <v>2.4940599501</v>
      </c>
    </row>
    <row r="11" spans="1:8" ht="14.25" customHeight="1">
      <c r="A11" s="413"/>
      <c r="B11" s="413"/>
      <c r="C11" s="414"/>
      <c r="D11" s="415" t="s">
        <v>438</v>
      </c>
      <c r="E11" s="410">
        <v>41832</v>
      </c>
      <c r="F11" s="411">
        <v>108602</v>
      </c>
      <c r="G11" s="411">
        <v>61412</v>
      </c>
      <c r="H11" s="412">
        <v>2.5961464907</v>
      </c>
    </row>
    <row r="12" spans="1:8" ht="14.25" customHeight="1">
      <c r="A12" s="413"/>
      <c r="B12" s="413"/>
      <c r="D12" s="416" t="s">
        <v>826</v>
      </c>
      <c r="E12" s="410">
        <v>996</v>
      </c>
      <c r="F12" s="411">
        <v>1902</v>
      </c>
      <c r="G12" s="411">
        <v>1355</v>
      </c>
      <c r="H12" s="412">
        <v>1.9096385542</v>
      </c>
    </row>
    <row r="13" spans="1:8" ht="14.25" customHeight="1">
      <c r="A13" s="413"/>
      <c r="B13" s="413"/>
      <c r="C13" s="414"/>
      <c r="D13" s="415" t="s">
        <v>439</v>
      </c>
      <c r="E13" s="410">
        <v>4380</v>
      </c>
      <c r="F13" s="411">
        <v>7277</v>
      </c>
      <c r="G13" s="411">
        <v>5134</v>
      </c>
      <c r="H13" s="412">
        <v>1.6614155251</v>
      </c>
    </row>
    <row r="14" spans="1:8" ht="14.25" customHeight="1">
      <c r="A14" s="413"/>
      <c r="B14" s="413"/>
      <c r="C14" s="414"/>
      <c r="D14" s="415" t="s">
        <v>440</v>
      </c>
      <c r="E14" s="410">
        <v>98</v>
      </c>
      <c r="F14" s="411">
        <v>203</v>
      </c>
      <c r="G14" s="411">
        <v>123</v>
      </c>
      <c r="H14" s="412">
        <v>2.0714285714</v>
      </c>
    </row>
    <row r="15" spans="1:8" ht="14.25" customHeight="1">
      <c r="A15" s="413"/>
      <c r="B15" s="413"/>
      <c r="C15" s="1173" t="s">
        <v>441</v>
      </c>
      <c r="D15" s="1173"/>
      <c r="E15" s="410">
        <v>348</v>
      </c>
      <c r="F15" s="411">
        <v>609</v>
      </c>
      <c r="G15" s="411">
        <v>437</v>
      </c>
      <c r="H15" s="412">
        <v>1.75</v>
      </c>
    </row>
    <row r="16" spans="1:8" ht="14.25" customHeight="1" thickBot="1">
      <c r="A16" s="417"/>
      <c r="B16" s="1174" t="s">
        <v>442</v>
      </c>
      <c r="C16" s="1174"/>
      <c r="D16" s="1174"/>
      <c r="E16" s="418">
        <v>115</v>
      </c>
      <c r="F16" s="419">
        <v>193</v>
      </c>
      <c r="G16" s="419">
        <v>152</v>
      </c>
      <c r="H16" s="420">
        <v>1.6782608696</v>
      </c>
    </row>
    <row r="17" spans="1:8" ht="18.75" customHeight="1">
      <c r="A17" s="192" t="s">
        <v>244</v>
      </c>
      <c r="H17" s="645" t="s">
        <v>245</v>
      </c>
    </row>
    <row r="20" spans="1:8" ht="13.5">
      <c r="A20" s="1171"/>
      <c r="B20" s="1171"/>
      <c r="C20" s="1171"/>
      <c r="D20" s="1171"/>
      <c r="E20" s="1171"/>
      <c r="F20" s="1171"/>
      <c r="G20" s="1171"/>
      <c r="H20" s="1171"/>
    </row>
    <row r="22" ht="13.5">
      <c r="C22" s="408"/>
    </row>
  </sheetData>
  <sheetProtection/>
  <mergeCells count="14">
    <mergeCell ref="A1:C1"/>
    <mergeCell ref="D1:H1"/>
    <mergeCell ref="D2:H2"/>
    <mergeCell ref="A4:D7"/>
    <mergeCell ref="E4:E7"/>
    <mergeCell ref="F4:F7"/>
    <mergeCell ref="G4:G7"/>
    <mergeCell ref="H4:H7"/>
    <mergeCell ref="A20:H20"/>
    <mergeCell ref="A8:D8"/>
    <mergeCell ref="B9:D9"/>
    <mergeCell ref="C10:D10"/>
    <mergeCell ref="C15:D15"/>
    <mergeCell ref="B16:D1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K15"/>
  <sheetViews>
    <sheetView workbookViewId="0" topLeftCell="A1">
      <selection activeCell="A1" sqref="A1:K1"/>
    </sheetView>
  </sheetViews>
  <sheetFormatPr defaultColWidth="8.796875" defaultRowHeight="14.25"/>
  <cols>
    <col min="1" max="1" width="2.09765625" style="155" customWidth="1"/>
    <col min="2" max="2" width="2.19921875" style="155" customWidth="1"/>
    <col min="3" max="3" width="27.09765625" style="155" customWidth="1"/>
    <col min="4" max="5" width="7.8984375" style="155" customWidth="1"/>
    <col min="6" max="6" width="6.8984375" style="155" customWidth="1"/>
    <col min="7" max="7" width="6.3984375" style="155" customWidth="1"/>
    <col min="8" max="9" width="6.5" style="155" customWidth="1"/>
    <col min="10" max="10" width="6.3984375" style="155" customWidth="1"/>
    <col min="11" max="11" width="6.8984375" style="155" customWidth="1"/>
    <col min="12" max="16384" width="9" style="155" customWidth="1"/>
  </cols>
  <sheetData>
    <row r="1" spans="1:11" ht="16.5" customHeight="1">
      <c r="A1" s="1191" t="s">
        <v>917</v>
      </c>
      <c r="B1" s="1192"/>
      <c r="C1" s="1192"/>
      <c r="D1" s="1192"/>
      <c r="E1" s="1192"/>
      <c r="F1" s="1192"/>
      <c r="G1" s="1192"/>
      <c r="H1" s="1192"/>
      <c r="I1" s="1192"/>
      <c r="J1" s="1192"/>
      <c r="K1" s="1192"/>
    </row>
    <row r="2" spans="1:11" ht="16.5" customHeight="1" thickBot="1">
      <c r="A2" s="421"/>
      <c r="B2" s="421"/>
      <c r="C2" s="421"/>
      <c r="D2" s="421"/>
      <c r="E2" s="421"/>
      <c r="F2" s="421"/>
      <c r="G2" s="421"/>
      <c r="H2" s="1193" t="s">
        <v>749</v>
      </c>
      <c r="I2" s="1194"/>
      <c r="J2" s="1194"/>
      <c r="K2" s="1194"/>
    </row>
    <row r="3" spans="1:11" ht="15" customHeight="1">
      <c r="A3" s="1195" t="s">
        <v>856</v>
      </c>
      <c r="B3" s="1196"/>
      <c r="C3" s="1197"/>
      <c r="D3" s="1200" t="s">
        <v>267</v>
      </c>
      <c r="E3" s="787" t="s">
        <v>752</v>
      </c>
      <c r="F3" s="422"/>
      <c r="G3" s="422"/>
      <c r="H3" s="422"/>
      <c r="I3" s="422"/>
      <c r="J3" s="422"/>
      <c r="K3" s="423"/>
    </row>
    <row r="4" spans="1:11" ht="14.25" customHeight="1">
      <c r="A4" s="1198"/>
      <c r="B4" s="1198"/>
      <c r="C4" s="1199"/>
      <c r="D4" s="1201"/>
      <c r="E4" s="424" t="s">
        <v>1008</v>
      </c>
      <c r="F4" s="425">
        <v>2</v>
      </c>
      <c r="G4" s="425">
        <v>3</v>
      </c>
      <c r="H4" s="425">
        <v>4</v>
      </c>
      <c r="I4" s="425">
        <v>5</v>
      </c>
      <c r="J4" s="425">
        <v>6</v>
      </c>
      <c r="K4" s="426" t="s">
        <v>399</v>
      </c>
    </row>
    <row r="5" spans="1:11" ht="14.25" customHeight="1">
      <c r="A5" s="859" t="s">
        <v>857</v>
      </c>
      <c r="B5" s="859"/>
      <c r="C5" s="859"/>
      <c r="D5" s="369">
        <v>47654</v>
      </c>
      <c r="E5" s="349">
        <v>10176</v>
      </c>
      <c r="F5" s="349">
        <v>19500</v>
      </c>
      <c r="G5" s="349">
        <v>9569</v>
      </c>
      <c r="H5" s="349">
        <v>4102</v>
      </c>
      <c r="I5" s="349">
        <v>2276</v>
      </c>
      <c r="J5" s="349">
        <v>1461</v>
      </c>
      <c r="K5" s="349">
        <v>570</v>
      </c>
    </row>
    <row r="6" spans="1:11" ht="13.5" customHeight="1">
      <c r="A6" s="427"/>
      <c r="B6" s="1202" t="s">
        <v>443</v>
      </c>
      <c r="C6" s="1202"/>
      <c r="D6" s="369">
        <v>47306</v>
      </c>
      <c r="E6" s="349">
        <v>9989</v>
      </c>
      <c r="F6" s="349">
        <v>19384</v>
      </c>
      <c r="G6" s="349">
        <v>9550</v>
      </c>
      <c r="H6" s="349">
        <v>4095</v>
      </c>
      <c r="I6" s="349">
        <v>2264</v>
      </c>
      <c r="J6" s="349">
        <v>1457</v>
      </c>
      <c r="K6" s="349">
        <v>567</v>
      </c>
    </row>
    <row r="7" spans="1:11" ht="13.5" customHeight="1">
      <c r="A7" s="427"/>
      <c r="B7" s="428"/>
      <c r="C7" s="364" t="s">
        <v>444</v>
      </c>
      <c r="D7" s="369">
        <v>41832</v>
      </c>
      <c r="E7" s="349">
        <v>7062</v>
      </c>
      <c r="F7" s="349">
        <v>17734</v>
      </c>
      <c r="G7" s="349">
        <v>8948</v>
      </c>
      <c r="H7" s="349">
        <v>3912</v>
      </c>
      <c r="I7" s="349">
        <v>2192</v>
      </c>
      <c r="J7" s="349">
        <v>1429</v>
      </c>
      <c r="K7" s="349">
        <v>555</v>
      </c>
    </row>
    <row r="8" spans="1:11" ht="13.5" customHeight="1">
      <c r="A8" s="427"/>
      <c r="B8" s="428"/>
      <c r="C8" s="558" t="s">
        <v>828</v>
      </c>
      <c r="D8" s="369">
        <v>996</v>
      </c>
      <c r="E8" s="349">
        <v>342</v>
      </c>
      <c r="F8" s="349">
        <v>461</v>
      </c>
      <c r="G8" s="349">
        <v>149</v>
      </c>
      <c r="H8" s="349">
        <v>33</v>
      </c>
      <c r="I8" s="349">
        <v>8</v>
      </c>
      <c r="J8" s="349">
        <v>2</v>
      </c>
      <c r="K8" s="349">
        <v>1</v>
      </c>
    </row>
    <row r="9" spans="1:11" ht="13.5" customHeight="1">
      <c r="A9" s="427"/>
      <c r="B9" s="428"/>
      <c r="C9" s="364" t="s">
        <v>445</v>
      </c>
      <c r="D9" s="369">
        <v>4380</v>
      </c>
      <c r="E9" s="349">
        <v>2546</v>
      </c>
      <c r="F9" s="349">
        <v>1155</v>
      </c>
      <c r="G9" s="349">
        <v>439</v>
      </c>
      <c r="H9" s="349">
        <v>146</v>
      </c>
      <c r="I9" s="349">
        <v>59</v>
      </c>
      <c r="J9" s="349">
        <v>25</v>
      </c>
      <c r="K9" s="349">
        <v>10</v>
      </c>
    </row>
    <row r="10" spans="1:11" ht="13.5" customHeight="1">
      <c r="A10" s="427"/>
      <c r="B10" s="428"/>
      <c r="C10" s="364" t="s">
        <v>446</v>
      </c>
      <c r="D10" s="369">
        <v>98</v>
      </c>
      <c r="E10" s="349">
        <v>39</v>
      </c>
      <c r="F10" s="349">
        <v>34</v>
      </c>
      <c r="G10" s="349">
        <v>14</v>
      </c>
      <c r="H10" s="349">
        <v>4</v>
      </c>
      <c r="I10" s="349">
        <v>5</v>
      </c>
      <c r="J10" s="349">
        <v>1</v>
      </c>
      <c r="K10" s="349">
        <v>1</v>
      </c>
    </row>
    <row r="11" spans="1:11" ht="13.5" customHeight="1" thickBot="1">
      <c r="A11" s="429"/>
      <c r="B11" s="1189" t="s">
        <v>447</v>
      </c>
      <c r="C11" s="1189"/>
      <c r="D11" s="371">
        <v>348</v>
      </c>
      <c r="E11" s="359">
        <v>187</v>
      </c>
      <c r="F11" s="359">
        <v>116</v>
      </c>
      <c r="G11" s="359">
        <v>19</v>
      </c>
      <c r="H11" s="359">
        <v>7</v>
      </c>
      <c r="I11" s="359">
        <v>12</v>
      </c>
      <c r="J11" s="359">
        <v>4</v>
      </c>
      <c r="K11" s="359">
        <v>3</v>
      </c>
    </row>
    <row r="12" spans="1:11" ht="17.25" customHeight="1">
      <c r="A12" s="367" t="s">
        <v>244</v>
      </c>
      <c r="B12" s="367"/>
      <c r="C12" s="367"/>
      <c r="D12" s="367"/>
      <c r="E12" s="430"/>
      <c r="F12" s="431"/>
      <c r="G12" s="431"/>
      <c r="H12" s="431"/>
      <c r="I12" s="1190" t="s">
        <v>245</v>
      </c>
      <c r="J12" s="1190"/>
      <c r="K12" s="1190"/>
    </row>
    <row r="15" ht="13.5">
      <c r="H15" s="156"/>
    </row>
  </sheetData>
  <sheetProtection/>
  <mergeCells count="8">
    <mergeCell ref="B11:C11"/>
    <mergeCell ref="I12:K12"/>
    <mergeCell ref="A1:K1"/>
    <mergeCell ref="H2:K2"/>
    <mergeCell ref="A3:C4"/>
    <mergeCell ref="D3:D4"/>
    <mergeCell ref="A5:C5"/>
    <mergeCell ref="B6:C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8.796875" defaultRowHeight="14.25"/>
  <cols>
    <col min="1" max="1" width="7" style="192" customWidth="1"/>
    <col min="2" max="2" width="4.09765625" style="192" customWidth="1"/>
    <col min="3" max="3" width="3.09765625" style="192" customWidth="1"/>
    <col min="4" max="4" width="3.8984375" style="192" customWidth="1"/>
    <col min="5" max="5" width="4.59765625" style="192" customWidth="1"/>
    <col min="6" max="6" width="9.69921875" style="192" customWidth="1"/>
    <col min="7" max="8" width="8.59765625" style="192" customWidth="1"/>
    <col min="9" max="9" width="10.3984375" style="192" customWidth="1"/>
    <col min="10" max="10" width="10.19921875" style="192" customWidth="1"/>
    <col min="11" max="11" width="8.3984375" style="192" customWidth="1"/>
    <col min="12" max="12" width="7.3984375" style="192" customWidth="1"/>
    <col min="13" max="16384" width="9" style="192" customWidth="1"/>
  </cols>
  <sheetData>
    <row r="1" spans="1:12" ht="16.5" customHeight="1">
      <c r="A1" s="1206" t="s">
        <v>916</v>
      </c>
      <c r="B1" s="1207"/>
      <c r="C1" s="1207"/>
      <c r="D1" s="1207"/>
      <c r="E1" s="1207"/>
      <c r="F1" s="1207"/>
      <c r="G1" s="1207"/>
      <c r="H1" s="1207"/>
      <c r="I1" s="1207"/>
      <c r="J1" s="1207"/>
      <c r="K1" s="1207"/>
      <c r="L1" s="1207"/>
    </row>
    <row r="2" spans="1:12" ht="17.25" customHeight="1" thickBot="1">
      <c r="A2" s="206"/>
      <c r="B2" s="409"/>
      <c r="C2" s="409"/>
      <c r="D2" s="409"/>
      <c r="E2" s="409"/>
      <c r="F2" s="409"/>
      <c r="G2" s="409"/>
      <c r="H2" s="409"/>
      <c r="I2" s="409"/>
      <c r="J2" s="1131" t="s">
        <v>806</v>
      </c>
      <c r="K2" s="1131"/>
      <c r="L2" s="1131"/>
    </row>
    <row r="3" spans="1:12" ht="13.5" customHeight="1">
      <c r="A3" s="1208" t="s">
        <v>288</v>
      </c>
      <c r="B3" s="1208"/>
      <c r="C3" s="1208"/>
      <c r="D3" s="1208"/>
      <c r="E3" s="1209"/>
      <c r="F3" s="432" t="s">
        <v>285</v>
      </c>
      <c r="G3" s="1210" t="s">
        <v>448</v>
      </c>
      <c r="H3" s="1211"/>
      <c r="I3" s="1211"/>
      <c r="J3" s="1211"/>
      <c r="K3" s="1212"/>
      <c r="L3" s="433" t="s">
        <v>285</v>
      </c>
    </row>
    <row r="4" spans="1:12" ht="12" customHeight="1">
      <c r="A4" s="1157" t="s">
        <v>1020</v>
      </c>
      <c r="B4" s="1157"/>
      <c r="C4" s="1157"/>
      <c r="D4" s="1157"/>
      <c r="E4" s="1158"/>
      <c r="F4" s="1109" t="s">
        <v>47</v>
      </c>
      <c r="G4" s="434"/>
      <c r="H4" s="435"/>
      <c r="I4" s="777" t="s">
        <v>830</v>
      </c>
      <c r="J4" s="435"/>
      <c r="K4" s="435"/>
      <c r="L4" s="1215" t="s">
        <v>377</v>
      </c>
    </row>
    <row r="5" spans="1:12" ht="13.5">
      <c r="A5" s="1213"/>
      <c r="B5" s="1213"/>
      <c r="C5" s="1213"/>
      <c r="D5" s="1213"/>
      <c r="E5" s="1214"/>
      <c r="F5" s="1109"/>
      <c r="G5" s="803" t="s">
        <v>47</v>
      </c>
      <c r="H5" s="803" t="s">
        <v>1021</v>
      </c>
      <c r="I5" s="778" t="s">
        <v>829</v>
      </c>
      <c r="J5" s="803" t="s">
        <v>449</v>
      </c>
      <c r="K5" s="803" t="s">
        <v>450</v>
      </c>
      <c r="L5" s="1215"/>
    </row>
    <row r="6" spans="1:12" ht="13.5" customHeight="1">
      <c r="A6" s="436"/>
      <c r="B6" s="436"/>
      <c r="C6" s="436"/>
      <c r="D6" s="436"/>
      <c r="E6" s="436"/>
      <c r="F6" s="437"/>
      <c r="G6" s="438"/>
      <c r="H6" s="438"/>
      <c r="I6" s="779" t="s">
        <v>451</v>
      </c>
      <c r="J6" s="438"/>
      <c r="K6" s="438"/>
      <c r="L6" s="437"/>
    </row>
    <row r="7" spans="1:12" ht="27.75" customHeight="1">
      <c r="A7" s="1203" t="s">
        <v>831</v>
      </c>
      <c r="B7" s="1203"/>
      <c r="C7" s="1203"/>
      <c r="D7" s="1203"/>
      <c r="E7" s="1204"/>
      <c r="F7" s="439">
        <v>47654</v>
      </c>
      <c r="G7" s="440">
        <v>47306</v>
      </c>
      <c r="H7" s="440">
        <v>41832</v>
      </c>
      <c r="I7" s="440">
        <v>996</v>
      </c>
      <c r="J7" s="440">
        <v>4380</v>
      </c>
      <c r="K7" s="440">
        <v>98</v>
      </c>
      <c r="L7" s="440">
        <v>348</v>
      </c>
    </row>
    <row r="8" spans="1:12" ht="12" customHeight="1">
      <c r="A8" s="441"/>
      <c r="B8" s="442" t="s">
        <v>452</v>
      </c>
      <c r="C8" s="443" t="s">
        <v>453</v>
      </c>
      <c r="D8" s="442" t="s">
        <v>454</v>
      </c>
      <c r="E8" s="443" t="s">
        <v>455</v>
      </c>
      <c r="F8" s="444">
        <v>506</v>
      </c>
      <c r="G8" s="445">
        <v>454</v>
      </c>
      <c r="H8" s="445">
        <v>51</v>
      </c>
      <c r="I8" s="445">
        <v>3</v>
      </c>
      <c r="J8" s="445">
        <v>398</v>
      </c>
      <c r="K8" s="445">
        <v>2</v>
      </c>
      <c r="L8" s="445">
        <v>52</v>
      </c>
    </row>
    <row r="9" spans="1:12" ht="12" customHeight="1">
      <c r="A9" s="441"/>
      <c r="B9" s="442" t="s">
        <v>456</v>
      </c>
      <c r="C9" s="443" t="s">
        <v>453</v>
      </c>
      <c r="D9" s="442" t="s">
        <v>457</v>
      </c>
      <c r="E9" s="441"/>
      <c r="F9" s="444">
        <v>1016</v>
      </c>
      <c r="G9" s="445">
        <v>985</v>
      </c>
      <c r="H9" s="445">
        <v>310</v>
      </c>
      <c r="I9" s="445">
        <v>13</v>
      </c>
      <c r="J9" s="445">
        <v>660</v>
      </c>
      <c r="K9" s="445">
        <v>2</v>
      </c>
      <c r="L9" s="445">
        <v>31</v>
      </c>
    </row>
    <row r="10" spans="1:12" ht="12" customHeight="1">
      <c r="A10" s="441"/>
      <c r="B10" s="442" t="s">
        <v>458</v>
      </c>
      <c r="C10" s="443" t="s">
        <v>453</v>
      </c>
      <c r="D10" s="442" t="s">
        <v>459</v>
      </c>
      <c r="E10" s="441"/>
      <c r="F10" s="444">
        <v>1479</v>
      </c>
      <c r="G10" s="445">
        <v>1441</v>
      </c>
      <c r="H10" s="445">
        <v>443</v>
      </c>
      <c r="I10" s="445">
        <v>61</v>
      </c>
      <c r="J10" s="445">
        <v>928</v>
      </c>
      <c r="K10" s="445">
        <v>9</v>
      </c>
      <c r="L10" s="445">
        <v>38</v>
      </c>
    </row>
    <row r="11" spans="1:12" ht="12" customHeight="1">
      <c r="A11" s="441"/>
      <c r="B11" s="442" t="s">
        <v>460</v>
      </c>
      <c r="C11" s="443" t="s">
        <v>453</v>
      </c>
      <c r="D11" s="442" t="s">
        <v>461</v>
      </c>
      <c r="E11" s="441"/>
      <c r="F11" s="444">
        <v>2138</v>
      </c>
      <c r="G11" s="445">
        <v>2100</v>
      </c>
      <c r="H11" s="445">
        <v>1301</v>
      </c>
      <c r="I11" s="445">
        <v>156</v>
      </c>
      <c r="J11" s="445">
        <v>631</v>
      </c>
      <c r="K11" s="445">
        <v>12</v>
      </c>
      <c r="L11" s="445">
        <v>38</v>
      </c>
    </row>
    <row r="12" spans="1:12" ht="12" customHeight="1">
      <c r="A12" s="441"/>
      <c r="B12" s="442" t="s">
        <v>462</v>
      </c>
      <c r="C12" s="443" t="s">
        <v>453</v>
      </c>
      <c r="D12" s="442" t="s">
        <v>463</v>
      </c>
      <c r="E12" s="441"/>
      <c r="F12" s="444">
        <v>3189</v>
      </c>
      <c r="G12" s="445">
        <v>3122</v>
      </c>
      <c r="H12" s="445">
        <v>2354</v>
      </c>
      <c r="I12" s="445">
        <v>224</v>
      </c>
      <c r="J12" s="445">
        <v>536</v>
      </c>
      <c r="K12" s="445">
        <v>8</v>
      </c>
      <c r="L12" s="445">
        <v>67</v>
      </c>
    </row>
    <row r="13" spans="1:12" ht="12" customHeight="1">
      <c r="A13" s="441"/>
      <c r="B13" s="442" t="s">
        <v>464</v>
      </c>
      <c r="C13" s="443" t="s">
        <v>453</v>
      </c>
      <c r="D13" s="442" t="s">
        <v>465</v>
      </c>
      <c r="E13" s="441"/>
      <c r="F13" s="444">
        <v>4140</v>
      </c>
      <c r="G13" s="445">
        <v>4107</v>
      </c>
      <c r="H13" s="445">
        <v>3270</v>
      </c>
      <c r="I13" s="445">
        <v>416</v>
      </c>
      <c r="J13" s="445">
        <v>409</v>
      </c>
      <c r="K13" s="445">
        <v>12</v>
      </c>
      <c r="L13" s="445">
        <v>33</v>
      </c>
    </row>
    <row r="14" spans="1:12" ht="12" customHeight="1">
      <c r="A14" s="441"/>
      <c r="B14" s="442" t="s">
        <v>466</v>
      </c>
      <c r="C14" s="443" t="s">
        <v>453</v>
      </c>
      <c r="D14" s="442" t="s">
        <v>467</v>
      </c>
      <c r="E14" s="441"/>
      <c r="F14" s="444">
        <v>4946</v>
      </c>
      <c r="G14" s="445">
        <v>4923</v>
      </c>
      <c r="H14" s="445">
        <v>4489</v>
      </c>
      <c r="I14" s="445">
        <v>84</v>
      </c>
      <c r="J14" s="445">
        <v>337</v>
      </c>
      <c r="K14" s="445">
        <v>13</v>
      </c>
      <c r="L14" s="445">
        <v>23</v>
      </c>
    </row>
    <row r="15" spans="1:12" ht="12" customHeight="1">
      <c r="A15" s="441"/>
      <c r="B15" s="442" t="s">
        <v>468</v>
      </c>
      <c r="C15" s="443" t="s">
        <v>453</v>
      </c>
      <c r="D15" s="442" t="s">
        <v>469</v>
      </c>
      <c r="E15" s="441"/>
      <c r="F15" s="444">
        <v>4242</v>
      </c>
      <c r="G15" s="445">
        <v>4215</v>
      </c>
      <c r="H15" s="445">
        <v>4028</v>
      </c>
      <c r="I15" s="445">
        <v>25</v>
      </c>
      <c r="J15" s="445">
        <v>152</v>
      </c>
      <c r="K15" s="445">
        <v>10</v>
      </c>
      <c r="L15" s="445">
        <v>27</v>
      </c>
    </row>
    <row r="16" spans="1:12" ht="12" customHeight="1">
      <c r="A16" s="441"/>
      <c r="B16" s="442" t="s">
        <v>470</v>
      </c>
      <c r="C16" s="443" t="s">
        <v>453</v>
      </c>
      <c r="D16" s="442" t="s">
        <v>471</v>
      </c>
      <c r="E16" s="441"/>
      <c r="F16" s="444">
        <v>5368</v>
      </c>
      <c r="G16" s="445">
        <v>5339</v>
      </c>
      <c r="H16" s="445">
        <v>5191</v>
      </c>
      <c r="I16" s="445">
        <v>11</v>
      </c>
      <c r="J16" s="445">
        <v>130</v>
      </c>
      <c r="K16" s="445">
        <v>7</v>
      </c>
      <c r="L16" s="445">
        <v>29</v>
      </c>
    </row>
    <row r="17" spans="1:12" ht="12" customHeight="1">
      <c r="A17" s="441"/>
      <c r="B17" s="442" t="s">
        <v>472</v>
      </c>
      <c r="C17" s="443" t="s">
        <v>453</v>
      </c>
      <c r="D17" s="442" t="s">
        <v>473</v>
      </c>
      <c r="E17" s="441"/>
      <c r="F17" s="444">
        <v>6706</v>
      </c>
      <c r="G17" s="445">
        <v>6701</v>
      </c>
      <c r="H17" s="445">
        <v>6596</v>
      </c>
      <c r="I17" s="208">
        <v>3</v>
      </c>
      <c r="J17" s="445">
        <v>98</v>
      </c>
      <c r="K17" s="445">
        <v>4</v>
      </c>
      <c r="L17" s="445">
        <v>5</v>
      </c>
    </row>
    <row r="18" spans="1:12" ht="12" customHeight="1">
      <c r="A18" s="441"/>
      <c r="B18" s="442" t="s">
        <v>474</v>
      </c>
      <c r="C18" s="443" t="s">
        <v>453</v>
      </c>
      <c r="D18" s="442" t="s">
        <v>475</v>
      </c>
      <c r="E18" s="441"/>
      <c r="F18" s="444">
        <v>7173</v>
      </c>
      <c r="G18" s="445">
        <v>7171</v>
      </c>
      <c r="H18" s="445">
        <v>7113</v>
      </c>
      <c r="I18" s="208" t="s">
        <v>192</v>
      </c>
      <c r="J18" s="445">
        <v>49</v>
      </c>
      <c r="K18" s="445">
        <v>9</v>
      </c>
      <c r="L18" s="208">
        <v>2</v>
      </c>
    </row>
    <row r="19" spans="1:12" ht="12" customHeight="1">
      <c r="A19" s="441"/>
      <c r="B19" s="442" t="s">
        <v>476</v>
      </c>
      <c r="C19" s="443" t="s">
        <v>453</v>
      </c>
      <c r="D19" s="442" t="s">
        <v>477</v>
      </c>
      <c r="E19" s="441"/>
      <c r="F19" s="444">
        <v>4822</v>
      </c>
      <c r="G19" s="445">
        <v>4820</v>
      </c>
      <c r="H19" s="445">
        <v>4774</v>
      </c>
      <c r="I19" s="208" t="s">
        <v>192</v>
      </c>
      <c r="J19" s="445">
        <v>42</v>
      </c>
      <c r="K19" s="445">
        <v>4</v>
      </c>
      <c r="L19" s="208">
        <v>2</v>
      </c>
    </row>
    <row r="20" spans="1:12" ht="12" customHeight="1">
      <c r="A20" s="441"/>
      <c r="B20" s="442" t="s">
        <v>478</v>
      </c>
      <c r="C20" s="443" t="s">
        <v>453</v>
      </c>
      <c r="D20" s="442" t="s">
        <v>479</v>
      </c>
      <c r="E20" s="441"/>
      <c r="F20" s="444">
        <v>1220</v>
      </c>
      <c r="G20" s="445">
        <v>1219</v>
      </c>
      <c r="H20" s="445">
        <v>1209</v>
      </c>
      <c r="I20" s="208" t="s">
        <v>192</v>
      </c>
      <c r="J20" s="445">
        <v>7</v>
      </c>
      <c r="K20" s="208">
        <v>3</v>
      </c>
      <c r="L20" s="208">
        <v>1</v>
      </c>
    </row>
    <row r="21" spans="1:12" ht="15.75" customHeight="1" thickBot="1">
      <c r="A21" s="446"/>
      <c r="B21" s="447" t="s">
        <v>480</v>
      </c>
      <c r="C21" s="448" t="s">
        <v>455</v>
      </c>
      <c r="D21" s="449" t="s">
        <v>481</v>
      </c>
      <c r="E21" s="446" t="s">
        <v>482</v>
      </c>
      <c r="F21" s="450">
        <v>707</v>
      </c>
      <c r="G21" s="451">
        <v>707</v>
      </c>
      <c r="H21" s="451">
        <v>702</v>
      </c>
      <c r="I21" s="452" t="s">
        <v>192</v>
      </c>
      <c r="J21" s="452">
        <v>2</v>
      </c>
      <c r="K21" s="451">
        <v>3</v>
      </c>
      <c r="L21" s="452" t="s">
        <v>192</v>
      </c>
    </row>
    <row r="22" spans="1:12" ht="18" customHeight="1">
      <c r="A22" s="190" t="s">
        <v>244</v>
      </c>
      <c r="B22" s="190"/>
      <c r="C22" s="190"/>
      <c r="D22" s="190"/>
      <c r="E22" s="190"/>
      <c r="F22" s="453"/>
      <c r="G22" s="453"/>
      <c r="H22" s="453"/>
      <c r="I22" s="453"/>
      <c r="J22" s="1205" t="s">
        <v>245</v>
      </c>
      <c r="K22" s="1205"/>
      <c r="L22" s="1205"/>
    </row>
  </sheetData>
  <sheetProtection/>
  <mergeCells count="9">
    <mergeCell ref="A7:E7"/>
    <mergeCell ref="J22:L22"/>
    <mergeCell ref="A1:L1"/>
    <mergeCell ref="J2:L2"/>
    <mergeCell ref="A3:E3"/>
    <mergeCell ref="G3:K3"/>
    <mergeCell ref="A4:E5"/>
    <mergeCell ref="F4:F5"/>
    <mergeCell ref="L4:L5"/>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B8:D21" numberStoredAsText="1"/>
  </ignoredErrors>
</worksheet>
</file>

<file path=xl/worksheets/sheet24.xml><?xml version="1.0" encoding="utf-8"?>
<worksheet xmlns="http://schemas.openxmlformats.org/spreadsheetml/2006/main" xmlns:r="http://schemas.openxmlformats.org/officeDocument/2006/relationships">
  <dimension ref="A1:AX24"/>
  <sheetViews>
    <sheetView workbookViewId="0" topLeftCell="A1">
      <selection activeCell="A1" sqref="A1:G1"/>
    </sheetView>
  </sheetViews>
  <sheetFormatPr defaultColWidth="4.09765625" defaultRowHeight="14.25"/>
  <cols>
    <col min="1" max="1" width="3.3984375" style="155" customWidth="1"/>
    <col min="2" max="2" width="4.8984375" style="155" customWidth="1"/>
    <col min="3" max="3" width="21.8984375" style="155" customWidth="1"/>
    <col min="4" max="7" width="14" style="155" customWidth="1"/>
    <col min="8" max="254" width="9" style="155" customWidth="1"/>
    <col min="255" max="255" width="2.8984375" style="155" customWidth="1"/>
    <col min="256" max="16384" width="4.09765625" style="155" customWidth="1"/>
  </cols>
  <sheetData>
    <row r="1" spans="1:7" ht="17.25" customHeight="1">
      <c r="A1" s="1070" t="s">
        <v>915</v>
      </c>
      <c r="B1" s="1070"/>
      <c r="C1" s="1070"/>
      <c r="D1" s="1070"/>
      <c r="E1" s="1070"/>
      <c r="F1" s="1070"/>
      <c r="G1" s="1070"/>
    </row>
    <row r="2" spans="1:7" ht="17.25" customHeight="1">
      <c r="A2" s="595" t="s">
        <v>870</v>
      </c>
      <c r="B2" s="595"/>
      <c r="C2" s="595"/>
      <c r="D2" s="595"/>
      <c r="E2" s="595"/>
      <c r="F2" s="595"/>
      <c r="G2" s="595"/>
    </row>
    <row r="3" spans="1:7" ht="12.75" customHeight="1">
      <c r="A3" s="595"/>
      <c r="B3" s="595"/>
      <c r="C3" s="595"/>
      <c r="D3" s="595"/>
      <c r="E3" s="595"/>
      <c r="F3" s="595"/>
      <c r="G3" s="595"/>
    </row>
    <row r="4" spans="1:7" ht="16.5" customHeight="1" thickBot="1">
      <c r="A4" s="157"/>
      <c r="B4" s="366"/>
      <c r="C4" s="366"/>
      <c r="D4" s="157"/>
      <c r="E4" s="157"/>
      <c r="F4" s="946" t="s">
        <v>749</v>
      </c>
      <c r="G4" s="947"/>
    </row>
    <row r="5" spans="2:50" ht="11.25" customHeight="1">
      <c r="B5" s="1223"/>
      <c r="C5" s="1223"/>
      <c r="D5" s="1224" t="s">
        <v>483</v>
      </c>
      <c r="E5" s="981" t="s">
        <v>484</v>
      </c>
      <c r="F5" s="215"/>
      <c r="G5" s="647"/>
      <c r="H5" s="454"/>
      <c r="I5" s="454"/>
      <c r="J5" s="454"/>
      <c r="K5" s="454"/>
      <c r="L5" s="454"/>
      <c r="M5" s="454"/>
      <c r="N5" s="454"/>
      <c r="O5" s="455"/>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7"/>
      <c r="AQ5" s="457"/>
      <c r="AR5" s="457"/>
      <c r="AS5" s="457"/>
      <c r="AT5" s="457"/>
      <c r="AU5" s="457"/>
      <c r="AV5" s="457"/>
      <c r="AW5" s="457"/>
      <c r="AX5" s="457"/>
    </row>
    <row r="6" spans="1:50" ht="14.25" customHeight="1">
      <c r="A6" s="1228" t="s">
        <v>486</v>
      </c>
      <c r="B6" s="1228"/>
      <c r="C6" s="1228"/>
      <c r="D6" s="1225"/>
      <c r="E6" s="1227"/>
      <c r="F6" s="215" t="s">
        <v>134</v>
      </c>
      <c r="G6" s="648" t="s">
        <v>485</v>
      </c>
      <c r="H6" s="454"/>
      <c r="I6" s="454"/>
      <c r="J6" s="454"/>
      <c r="K6" s="454"/>
      <c r="L6" s="454"/>
      <c r="M6" s="454"/>
      <c r="N6" s="454"/>
      <c r="O6" s="455"/>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7"/>
      <c r="AQ6" s="457"/>
      <c r="AR6" s="457"/>
      <c r="AS6" s="457"/>
      <c r="AT6" s="457"/>
      <c r="AU6" s="457"/>
      <c r="AV6" s="457"/>
      <c r="AW6" s="457"/>
      <c r="AX6" s="457"/>
    </row>
    <row r="7" spans="1:50" ht="14.25" customHeight="1">
      <c r="A7" s="1228"/>
      <c r="B7" s="1228"/>
      <c r="C7" s="1228"/>
      <c r="D7" s="1225"/>
      <c r="E7" s="1227"/>
      <c r="F7" s="368" t="s">
        <v>832</v>
      </c>
      <c r="G7" s="649" t="s">
        <v>487</v>
      </c>
      <c r="H7" s="454"/>
      <c r="I7" s="454"/>
      <c r="J7" s="454"/>
      <c r="K7" s="454"/>
      <c r="L7" s="454"/>
      <c r="M7" s="454"/>
      <c r="N7" s="454"/>
      <c r="O7" s="455"/>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7"/>
      <c r="AQ7" s="457"/>
      <c r="AR7" s="457"/>
      <c r="AS7" s="457"/>
      <c r="AT7" s="457"/>
      <c r="AU7" s="457"/>
      <c r="AV7" s="457"/>
      <c r="AW7" s="457"/>
      <c r="AX7" s="457"/>
    </row>
    <row r="8" spans="1:50" ht="11.25" customHeight="1">
      <c r="A8" s="342"/>
      <c r="B8" s="458"/>
      <c r="C8" s="458"/>
      <c r="D8" s="1226"/>
      <c r="E8" s="986"/>
      <c r="F8" s="459"/>
      <c r="G8" s="650" t="s">
        <v>288</v>
      </c>
      <c r="H8" s="454"/>
      <c r="I8" s="454"/>
      <c r="J8" s="454"/>
      <c r="K8" s="454"/>
      <c r="L8" s="454"/>
      <c r="M8" s="454"/>
      <c r="N8" s="454"/>
      <c r="O8" s="455"/>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7"/>
      <c r="AQ8" s="457"/>
      <c r="AR8" s="457"/>
      <c r="AS8" s="457"/>
      <c r="AT8" s="457"/>
      <c r="AU8" s="457"/>
      <c r="AV8" s="457"/>
      <c r="AW8" s="457"/>
      <c r="AX8" s="457"/>
    </row>
    <row r="9" spans="1:50" ht="18" customHeight="1">
      <c r="A9" s="1218" t="s">
        <v>47</v>
      </c>
      <c r="B9" s="1219"/>
      <c r="C9" s="1219"/>
      <c r="D9" s="460">
        <v>47306</v>
      </c>
      <c r="E9" s="461">
        <v>117984</v>
      </c>
      <c r="F9" s="461">
        <v>68024</v>
      </c>
      <c r="G9" s="462">
        <v>2.4940599501</v>
      </c>
      <c r="H9" s="454"/>
      <c r="I9" s="454"/>
      <c r="J9" s="454"/>
      <c r="K9" s="454"/>
      <c r="L9" s="454"/>
      <c r="M9" s="454"/>
      <c r="N9" s="454"/>
      <c r="O9" s="455"/>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7"/>
    </row>
    <row r="10" spans="1:50" ht="18" customHeight="1">
      <c r="A10" s="162"/>
      <c r="B10" s="1220" t="s">
        <v>363</v>
      </c>
      <c r="C10" s="1221"/>
      <c r="D10" s="460">
        <v>38909</v>
      </c>
      <c r="E10" s="461">
        <v>102509</v>
      </c>
      <c r="F10" s="461">
        <v>57345</v>
      </c>
      <c r="G10" s="462">
        <v>2.6345832584</v>
      </c>
      <c r="H10" s="454"/>
      <c r="I10" s="454"/>
      <c r="J10" s="454"/>
      <c r="K10" s="454"/>
      <c r="L10" s="454"/>
      <c r="M10" s="454"/>
      <c r="N10" s="454"/>
      <c r="O10" s="455"/>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7"/>
    </row>
    <row r="11" spans="1:50" ht="18" customHeight="1">
      <c r="A11" s="162"/>
      <c r="B11" s="1220" t="s">
        <v>364</v>
      </c>
      <c r="C11" s="1221"/>
      <c r="D11" s="460">
        <v>599</v>
      </c>
      <c r="E11" s="461">
        <v>1152</v>
      </c>
      <c r="F11" s="461">
        <v>807</v>
      </c>
      <c r="G11" s="462">
        <v>1.9232053422</v>
      </c>
      <c r="H11" s="454"/>
      <c r="I11" s="454"/>
      <c r="J11" s="454"/>
      <c r="K11" s="454"/>
      <c r="L11" s="454"/>
      <c r="M11" s="454"/>
      <c r="N11" s="454"/>
      <c r="O11" s="455"/>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7"/>
    </row>
    <row r="12" spans="1:50" ht="18" customHeight="1">
      <c r="A12" s="162"/>
      <c r="B12" s="1220" t="s">
        <v>488</v>
      </c>
      <c r="C12" s="1221"/>
      <c r="D12" s="460">
        <v>7710</v>
      </c>
      <c r="E12" s="461">
        <v>14106</v>
      </c>
      <c r="F12" s="461">
        <v>9752</v>
      </c>
      <c r="G12" s="462">
        <v>1.8295719844</v>
      </c>
      <c r="H12" s="454"/>
      <c r="I12" s="454"/>
      <c r="J12" s="454"/>
      <c r="K12" s="454"/>
      <c r="L12" s="454"/>
      <c r="M12" s="454"/>
      <c r="N12" s="454"/>
      <c r="O12" s="455"/>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row>
    <row r="13" spans="1:50" ht="18" customHeight="1">
      <c r="A13" s="162"/>
      <c r="B13" s="1220" t="s">
        <v>489</v>
      </c>
      <c r="C13" s="1221"/>
      <c r="D13" s="460"/>
      <c r="E13" s="461"/>
      <c r="F13" s="461"/>
      <c r="G13" s="462"/>
      <c r="H13" s="454"/>
      <c r="I13" s="454"/>
      <c r="J13" s="454"/>
      <c r="K13" s="454"/>
      <c r="L13" s="454"/>
      <c r="M13" s="454"/>
      <c r="N13" s="454"/>
      <c r="O13" s="455"/>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7"/>
      <c r="AM13" s="457"/>
      <c r="AN13" s="457"/>
      <c r="AO13" s="457"/>
      <c r="AP13" s="457"/>
      <c r="AQ13" s="457"/>
      <c r="AR13" s="457"/>
      <c r="AS13" s="457"/>
      <c r="AT13" s="457"/>
      <c r="AU13" s="457"/>
      <c r="AV13" s="457"/>
      <c r="AW13" s="457"/>
      <c r="AX13" s="457"/>
    </row>
    <row r="14" spans="1:50" ht="18" customHeight="1">
      <c r="A14" s="162"/>
      <c r="B14" s="367"/>
      <c r="C14" s="368" t="s">
        <v>490</v>
      </c>
      <c r="D14" s="460">
        <v>2085</v>
      </c>
      <c r="E14" s="461">
        <v>3079</v>
      </c>
      <c r="F14" s="461">
        <v>2384</v>
      </c>
      <c r="G14" s="462">
        <v>1.4767386091</v>
      </c>
      <c r="H14" s="454"/>
      <c r="I14" s="454"/>
      <c r="J14" s="454"/>
      <c r="K14" s="454"/>
      <c r="L14" s="454"/>
      <c r="M14" s="454"/>
      <c r="N14" s="454"/>
      <c r="O14" s="455"/>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7"/>
      <c r="AW14" s="457"/>
      <c r="AX14" s="457"/>
    </row>
    <row r="15" spans="1:50" ht="18" customHeight="1">
      <c r="A15" s="162"/>
      <c r="B15" s="367"/>
      <c r="C15" s="499" t="s">
        <v>868</v>
      </c>
      <c r="D15" s="460">
        <v>3254</v>
      </c>
      <c r="E15" s="461">
        <v>6217</v>
      </c>
      <c r="F15" s="461">
        <v>4248</v>
      </c>
      <c r="G15" s="462">
        <v>1.9105716042</v>
      </c>
      <c r="H15" s="454"/>
      <c r="I15" s="454"/>
      <c r="J15" s="454"/>
      <c r="K15" s="454"/>
      <c r="L15" s="454"/>
      <c r="M15" s="454"/>
      <c r="N15" s="454"/>
      <c r="O15" s="455"/>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457"/>
      <c r="AR15" s="457"/>
      <c r="AS15" s="457"/>
      <c r="AT15" s="457"/>
      <c r="AU15" s="457"/>
      <c r="AV15" s="457"/>
      <c r="AW15" s="457"/>
      <c r="AX15" s="457"/>
    </row>
    <row r="16" spans="1:50" ht="18" customHeight="1">
      <c r="A16" s="162"/>
      <c r="B16" s="367"/>
      <c r="C16" s="368" t="s">
        <v>491</v>
      </c>
      <c r="D16" s="460">
        <v>2371</v>
      </c>
      <c r="E16" s="461">
        <v>4810</v>
      </c>
      <c r="F16" s="461">
        <v>3120</v>
      </c>
      <c r="G16" s="462">
        <v>2.0286798819</v>
      </c>
      <c r="H16" s="454"/>
      <c r="I16" s="454"/>
      <c r="J16" s="454"/>
      <c r="K16" s="454"/>
      <c r="L16" s="454"/>
      <c r="M16" s="454"/>
      <c r="N16" s="454"/>
      <c r="O16" s="455"/>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57"/>
      <c r="AV16" s="457"/>
      <c r="AW16" s="457"/>
      <c r="AX16" s="457"/>
    </row>
    <row r="17" spans="1:50" ht="18" customHeight="1">
      <c r="A17" s="162"/>
      <c r="B17" s="367" t="s">
        <v>492</v>
      </c>
      <c r="C17" s="430"/>
      <c r="D17" s="460"/>
      <c r="E17" s="461"/>
      <c r="F17" s="461"/>
      <c r="G17" s="462"/>
      <c r="H17" s="454"/>
      <c r="I17" s="454"/>
      <c r="J17" s="454"/>
      <c r="K17" s="454"/>
      <c r="L17" s="454"/>
      <c r="M17" s="454"/>
      <c r="N17" s="454"/>
      <c r="O17" s="455"/>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7"/>
      <c r="AX17" s="457"/>
    </row>
    <row r="18" spans="1:50" ht="18" customHeight="1">
      <c r="A18" s="162"/>
      <c r="B18" s="1220" t="s">
        <v>493</v>
      </c>
      <c r="C18" s="1221"/>
      <c r="D18" s="460"/>
      <c r="E18" s="461"/>
      <c r="F18" s="461"/>
      <c r="G18" s="462"/>
      <c r="H18" s="454"/>
      <c r="I18" s="454"/>
      <c r="J18" s="454"/>
      <c r="K18" s="454"/>
      <c r="L18" s="454"/>
      <c r="M18" s="454"/>
      <c r="N18" s="454"/>
      <c r="O18" s="455"/>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row>
    <row r="19" spans="1:50" ht="18" customHeight="1">
      <c r="A19" s="162"/>
      <c r="B19" s="367"/>
      <c r="C19" s="368" t="s">
        <v>494</v>
      </c>
      <c r="D19" s="460">
        <v>4350</v>
      </c>
      <c r="E19" s="461">
        <v>7519</v>
      </c>
      <c r="F19" s="461">
        <v>5365</v>
      </c>
      <c r="G19" s="462">
        <v>1.7285057471</v>
      </c>
      <c r="H19" s="454"/>
      <c r="I19" s="454"/>
      <c r="J19" s="454"/>
      <c r="K19" s="454"/>
      <c r="L19" s="454"/>
      <c r="M19" s="454"/>
      <c r="N19" s="454"/>
      <c r="O19" s="455"/>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row>
    <row r="20" spans="1:50" ht="18" customHeight="1">
      <c r="A20" s="162"/>
      <c r="B20" s="367"/>
      <c r="C20" s="499" t="s">
        <v>868</v>
      </c>
      <c r="D20" s="460">
        <v>2417</v>
      </c>
      <c r="E20" s="461">
        <v>4711</v>
      </c>
      <c r="F20" s="461">
        <v>3135</v>
      </c>
      <c r="G20" s="462">
        <v>1.9491104675</v>
      </c>
      <c r="H20" s="454"/>
      <c r="I20" s="454"/>
      <c r="J20" s="454"/>
      <c r="K20" s="454"/>
      <c r="L20" s="454"/>
      <c r="M20" s="454"/>
      <c r="N20" s="454"/>
      <c r="O20" s="455"/>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row>
    <row r="21" spans="1:50" ht="18" customHeight="1">
      <c r="A21" s="162"/>
      <c r="B21" s="367"/>
      <c r="C21" s="368" t="s">
        <v>495</v>
      </c>
      <c r="D21" s="460">
        <v>943</v>
      </c>
      <c r="E21" s="461">
        <v>1876</v>
      </c>
      <c r="F21" s="461">
        <v>1252</v>
      </c>
      <c r="G21" s="462">
        <v>1.9893955461</v>
      </c>
      <c r="H21" s="454"/>
      <c r="I21" s="454"/>
      <c r="J21" s="454"/>
      <c r="K21" s="454"/>
      <c r="L21" s="454"/>
      <c r="M21" s="454"/>
      <c r="N21" s="454"/>
      <c r="O21" s="455"/>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row>
    <row r="22" spans="1:50" ht="18" customHeight="1" thickBot="1">
      <c r="A22" s="163"/>
      <c r="B22" s="1216" t="s">
        <v>366</v>
      </c>
      <c r="C22" s="1217"/>
      <c r="D22" s="463">
        <v>87</v>
      </c>
      <c r="E22" s="464">
        <v>214</v>
      </c>
      <c r="F22" s="464">
        <v>119</v>
      </c>
      <c r="G22" s="465">
        <v>2.4597701149</v>
      </c>
      <c r="H22" s="454"/>
      <c r="I22" s="454"/>
      <c r="J22" s="454"/>
      <c r="K22" s="454"/>
      <c r="L22" s="454"/>
      <c r="M22" s="454"/>
      <c r="N22" s="454"/>
      <c r="O22" s="455"/>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row>
    <row r="23" spans="1:50" ht="18" customHeight="1">
      <c r="A23" s="155" t="s">
        <v>244</v>
      </c>
      <c r="B23" s="457"/>
      <c r="C23" s="457"/>
      <c r="D23" s="457"/>
      <c r="E23" s="457"/>
      <c r="F23" s="1222" t="s">
        <v>245</v>
      </c>
      <c r="G23" s="1222"/>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row>
    <row r="24" spans="2:50" ht="13.5">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row>
  </sheetData>
  <sheetProtection/>
  <mergeCells count="14">
    <mergeCell ref="F23:G23"/>
    <mergeCell ref="A1:G1"/>
    <mergeCell ref="B5:C5"/>
    <mergeCell ref="D5:D8"/>
    <mergeCell ref="E5:E8"/>
    <mergeCell ref="A6:C7"/>
    <mergeCell ref="F4:G4"/>
    <mergeCell ref="B22:C22"/>
    <mergeCell ref="A9:C9"/>
    <mergeCell ref="B10:C10"/>
    <mergeCell ref="B11:C11"/>
    <mergeCell ref="B12:C12"/>
    <mergeCell ref="B13:C13"/>
    <mergeCell ref="B18:C18"/>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J14"/>
  <sheetViews>
    <sheetView workbookViewId="0" topLeftCell="A1">
      <selection activeCell="B1" sqref="B1:J1"/>
    </sheetView>
  </sheetViews>
  <sheetFormatPr defaultColWidth="8.796875" defaultRowHeight="14.25"/>
  <cols>
    <col min="1" max="1" width="3.19921875" style="192" customWidth="1"/>
    <col min="2" max="2" width="16.8984375" style="192" customWidth="1"/>
    <col min="3" max="3" width="9.09765625" style="192" customWidth="1"/>
    <col min="4" max="4" width="9.3984375" style="192" customWidth="1"/>
    <col min="5" max="9" width="8" style="192" customWidth="1"/>
    <col min="10" max="10" width="8.3984375" style="192" customWidth="1"/>
    <col min="11" max="253" width="9" style="192" customWidth="1"/>
    <col min="254" max="254" width="2.3984375" style="192" customWidth="1"/>
    <col min="255" max="255" width="4.3984375" style="192" customWidth="1"/>
    <col min="256" max="16384" width="9" style="192" customWidth="1"/>
  </cols>
  <sheetData>
    <row r="1" spans="2:10" s="197" customFormat="1" ht="17.25">
      <c r="B1" s="1229" t="s">
        <v>914</v>
      </c>
      <c r="C1" s="1229"/>
      <c r="D1" s="1229"/>
      <c r="E1" s="1229"/>
      <c r="F1" s="1229"/>
      <c r="G1" s="1229"/>
      <c r="H1" s="1229"/>
      <c r="I1" s="1229"/>
      <c r="J1" s="1229"/>
    </row>
    <row r="2" spans="2:10" s="197" customFormat="1" ht="12" customHeight="1">
      <c r="B2" s="657"/>
      <c r="C2" s="657"/>
      <c r="D2" s="657"/>
      <c r="E2" s="657"/>
      <c r="F2" s="657"/>
      <c r="G2" s="657"/>
      <c r="H2" s="657"/>
      <c r="I2" s="657"/>
      <c r="J2" s="657"/>
    </row>
    <row r="3" spans="2:10" ht="15.75" customHeight="1" thickBot="1">
      <c r="B3" s="206"/>
      <c r="C3" s="409"/>
      <c r="D3" s="409"/>
      <c r="E3" s="409"/>
      <c r="F3" s="409"/>
      <c r="G3" s="409"/>
      <c r="H3" s="409"/>
      <c r="I3" s="409"/>
      <c r="J3" s="646" t="s">
        <v>806</v>
      </c>
    </row>
    <row r="4" spans="1:10" ht="16.5" customHeight="1">
      <c r="A4" s="1230" t="s">
        <v>833</v>
      </c>
      <c r="B4" s="1231"/>
      <c r="C4" s="1234" t="s">
        <v>834</v>
      </c>
      <c r="D4" s="1235"/>
      <c r="E4" s="1235"/>
      <c r="F4" s="1235"/>
      <c r="G4" s="1235"/>
      <c r="H4" s="1235"/>
      <c r="I4" s="1235"/>
      <c r="J4" s="1235"/>
    </row>
    <row r="5" spans="1:10" ht="27" customHeight="1">
      <c r="A5" s="1232"/>
      <c r="B5" s="1233"/>
      <c r="C5" s="804" t="s">
        <v>47</v>
      </c>
      <c r="D5" s="652" t="s">
        <v>835</v>
      </c>
      <c r="E5" s="652" t="s">
        <v>114</v>
      </c>
      <c r="F5" s="652" t="s">
        <v>500</v>
      </c>
      <c r="G5" s="652" t="s">
        <v>496</v>
      </c>
      <c r="H5" s="652" t="s">
        <v>497</v>
      </c>
      <c r="I5" s="652" t="s">
        <v>498</v>
      </c>
      <c r="J5" s="651" t="s">
        <v>211</v>
      </c>
    </row>
    <row r="6" spans="1:10" ht="18" customHeight="1">
      <c r="A6" s="1172" t="s">
        <v>47</v>
      </c>
      <c r="B6" s="1236"/>
      <c r="C6" s="704">
        <v>27627</v>
      </c>
      <c r="D6" s="705">
        <v>10623</v>
      </c>
      <c r="E6" s="706">
        <v>5193</v>
      </c>
      <c r="F6" s="706">
        <v>5336</v>
      </c>
      <c r="G6" s="706">
        <v>3650</v>
      </c>
      <c r="H6" s="706">
        <v>1955</v>
      </c>
      <c r="I6" s="706">
        <v>701</v>
      </c>
      <c r="J6" s="706">
        <v>169</v>
      </c>
    </row>
    <row r="7" spans="2:10" ht="18" customHeight="1">
      <c r="B7" s="653" t="s">
        <v>836</v>
      </c>
      <c r="C7" s="704">
        <v>9070</v>
      </c>
      <c r="D7" s="705">
        <v>8675</v>
      </c>
      <c r="E7" s="706">
        <v>297</v>
      </c>
      <c r="F7" s="706">
        <v>73</v>
      </c>
      <c r="G7" s="706">
        <v>17</v>
      </c>
      <c r="H7" s="706">
        <v>6</v>
      </c>
      <c r="I7" s="706">
        <v>2</v>
      </c>
      <c r="J7" s="287" t="s">
        <v>192</v>
      </c>
    </row>
    <row r="8" spans="2:10" ht="18" customHeight="1">
      <c r="B8" s="654" t="s">
        <v>837</v>
      </c>
      <c r="C8" s="704">
        <v>4130</v>
      </c>
      <c r="D8" s="705">
        <v>1579</v>
      </c>
      <c r="E8" s="706">
        <v>2169</v>
      </c>
      <c r="F8" s="706">
        <v>297</v>
      </c>
      <c r="G8" s="706">
        <v>66</v>
      </c>
      <c r="H8" s="706">
        <v>14</v>
      </c>
      <c r="I8" s="706">
        <v>4</v>
      </c>
      <c r="J8" s="706">
        <v>1</v>
      </c>
    </row>
    <row r="9" spans="2:10" ht="18" customHeight="1">
      <c r="B9" s="655" t="s">
        <v>501</v>
      </c>
      <c r="C9" s="704">
        <v>5145</v>
      </c>
      <c r="D9" s="705">
        <v>320</v>
      </c>
      <c r="E9" s="706">
        <v>2291</v>
      </c>
      <c r="F9" s="706">
        <v>2232</v>
      </c>
      <c r="G9" s="706">
        <v>254</v>
      </c>
      <c r="H9" s="706">
        <v>38</v>
      </c>
      <c r="I9" s="706">
        <v>10</v>
      </c>
      <c r="J9" s="287" t="s">
        <v>192</v>
      </c>
    </row>
    <row r="10" spans="2:10" ht="18" customHeight="1">
      <c r="B10" s="655" t="s">
        <v>146</v>
      </c>
      <c r="C10" s="704">
        <v>4494</v>
      </c>
      <c r="D10" s="705">
        <v>44</v>
      </c>
      <c r="E10" s="706">
        <v>397</v>
      </c>
      <c r="F10" s="706">
        <v>2290</v>
      </c>
      <c r="G10" s="706">
        <v>1559</v>
      </c>
      <c r="H10" s="706">
        <v>181</v>
      </c>
      <c r="I10" s="706">
        <v>22</v>
      </c>
      <c r="J10" s="706">
        <v>1</v>
      </c>
    </row>
    <row r="11" spans="2:10" ht="18" customHeight="1">
      <c r="B11" s="655" t="s">
        <v>160</v>
      </c>
      <c r="C11" s="704">
        <v>3001</v>
      </c>
      <c r="D11" s="705">
        <v>3</v>
      </c>
      <c r="E11" s="706">
        <v>29</v>
      </c>
      <c r="F11" s="706">
        <v>407</v>
      </c>
      <c r="G11" s="706">
        <v>1527</v>
      </c>
      <c r="H11" s="706">
        <v>940</v>
      </c>
      <c r="I11" s="706">
        <v>86</v>
      </c>
      <c r="J11" s="706">
        <v>9</v>
      </c>
    </row>
    <row r="12" spans="2:10" ht="18" customHeight="1">
      <c r="B12" s="655" t="s">
        <v>50</v>
      </c>
      <c r="C12" s="704">
        <v>1314</v>
      </c>
      <c r="D12" s="705">
        <v>1</v>
      </c>
      <c r="E12" s="706">
        <v>9</v>
      </c>
      <c r="F12" s="706">
        <v>32</v>
      </c>
      <c r="G12" s="706">
        <v>212</v>
      </c>
      <c r="H12" s="706">
        <v>690</v>
      </c>
      <c r="I12" s="706">
        <v>347</v>
      </c>
      <c r="J12" s="706">
        <v>23</v>
      </c>
    </row>
    <row r="13" spans="1:10" ht="18" customHeight="1" thickBot="1">
      <c r="A13" s="194"/>
      <c r="B13" s="466" t="s">
        <v>838</v>
      </c>
      <c r="C13" s="707">
        <v>473</v>
      </c>
      <c r="D13" s="708">
        <v>1</v>
      </c>
      <c r="E13" s="709">
        <v>1</v>
      </c>
      <c r="F13" s="710">
        <v>5</v>
      </c>
      <c r="G13" s="710">
        <v>15</v>
      </c>
      <c r="H13" s="710">
        <v>86</v>
      </c>
      <c r="I13" s="709">
        <v>230</v>
      </c>
      <c r="J13" s="709">
        <v>135</v>
      </c>
    </row>
    <row r="14" spans="1:10" ht="16.5" customHeight="1">
      <c r="A14" s="627" t="s">
        <v>839</v>
      </c>
      <c r="J14" s="656" t="s">
        <v>245</v>
      </c>
    </row>
  </sheetData>
  <sheetProtection/>
  <mergeCells count="4">
    <mergeCell ref="B1:J1"/>
    <mergeCell ref="A4:B5"/>
    <mergeCell ref="C4:J4"/>
    <mergeCell ref="A6:B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Q16"/>
  <sheetViews>
    <sheetView workbookViewId="0" topLeftCell="A1">
      <selection activeCell="A1" sqref="A1:J1"/>
    </sheetView>
  </sheetViews>
  <sheetFormatPr defaultColWidth="8.796875" defaultRowHeight="14.25"/>
  <cols>
    <col min="1" max="1" width="9.09765625" style="77" customWidth="1"/>
    <col min="2" max="2" width="2.5" style="77" customWidth="1"/>
    <col min="3" max="3" width="10.19921875" style="77" customWidth="1"/>
    <col min="4" max="4" width="9.69921875" style="77" customWidth="1"/>
    <col min="5" max="5" width="9.59765625" style="77" customWidth="1"/>
    <col min="6" max="6" width="10" style="77" customWidth="1"/>
    <col min="7" max="10" width="8.8984375" style="77" customWidth="1"/>
    <col min="11" max="16384" width="9" style="77" customWidth="1"/>
  </cols>
  <sheetData>
    <row r="1" spans="1:16" s="34" customFormat="1" ht="17.25">
      <c r="A1" s="840" t="s">
        <v>913</v>
      </c>
      <c r="B1" s="840"/>
      <c r="C1" s="840"/>
      <c r="D1" s="840"/>
      <c r="E1" s="840"/>
      <c r="F1" s="840"/>
      <c r="G1" s="840"/>
      <c r="H1" s="840"/>
      <c r="I1" s="840"/>
      <c r="J1" s="840"/>
      <c r="K1" s="467"/>
      <c r="L1" s="467"/>
      <c r="M1" s="467"/>
      <c r="N1" s="467"/>
      <c r="O1" s="468"/>
      <c r="P1" s="468"/>
    </row>
    <row r="2" spans="4:10" ht="22.5" customHeight="1" thickBot="1">
      <c r="D2"/>
      <c r="G2" s="879" t="s">
        <v>1</v>
      </c>
      <c r="H2" s="879"/>
      <c r="I2" s="879"/>
      <c r="J2" s="879"/>
    </row>
    <row r="3" spans="1:10" ht="22.5" customHeight="1">
      <c r="A3" s="880" t="s">
        <v>2</v>
      </c>
      <c r="B3" s="469"/>
      <c r="C3" s="470"/>
      <c r="D3" s="908" t="s">
        <v>502</v>
      </c>
      <c r="E3" s="910"/>
      <c r="F3" s="910"/>
      <c r="G3" s="910"/>
      <c r="H3" s="910"/>
      <c r="I3" s="910"/>
      <c r="J3" s="910"/>
    </row>
    <row r="4" spans="1:17" ht="22.5" customHeight="1">
      <c r="A4" s="881"/>
      <c r="B4" s="1237" t="s">
        <v>503</v>
      </c>
      <c r="C4" s="1238"/>
      <c r="D4" s="980" t="s">
        <v>3</v>
      </c>
      <c r="E4" s="1239" t="s">
        <v>504</v>
      </c>
      <c r="F4" s="1239"/>
      <c r="G4" s="1239"/>
      <c r="H4" s="1239"/>
      <c r="I4" s="1239"/>
      <c r="J4" s="1240" t="s">
        <v>505</v>
      </c>
      <c r="Q4" s="131"/>
    </row>
    <row r="5" spans="1:10" ht="54" customHeight="1">
      <c r="A5" s="875"/>
      <c r="B5" s="1241" t="s">
        <v>506</v>
      </c>
      <c r="C5" s="1242"/>
      <c r="D5" s="919"/>
      <c r="E5" s="786" t="s">
        <v>507</v>
      </c>
      <c r="F5" s="471" t="s">
        <v>508</v>
      </c>
      <c r="G5" s="472" t="s">
        <v>509</v>
      </c>
      <c r="H5" s="473" t="s">
        <v>510</v>
      </c>
      <c r="I5" s="786" t="s">
        <v>511</v>
      </c>
      <c r="J5" s="1240"/>
    </row>
    <row r="6" spans="1:10" ht="22.5" customHeight="1">
      <c r="A6" s="738" t="s">
        <v>183</v>
      </c>
      <c r="B6" s="474"/>
      <c r="C6" s="475">
        <v>249610</v>
      </c>
      <c r="D6" s="476">
        <v>156655</v>
      </c>
      <c r="E6" s="476">
        <v>152727</v>
      </c>
      <c r="F6" s="475">
        <v>127569</v>
      </c>
      <c r="G6" s="475">
        <v>21121</v>
      </c>
      <c r="H6" s="475">
        <v>2769</v>
      </c>
      <c r="I6" s="475">
        <v>1268</v>
      </c>
      <c r="J6" s="475">
        <v>3928</v>
      </c>
    </row>
    <row r="7" spans="1:10" ht="22.5" customHeight="1">
      <c r="A7" s="223" t="s">
        <v>732</v>
      </c>
      <c r="B7" s="474"/>
      <c r="C7" s="475">
        <v>273389</v>
      </c>
      <c r="D7" s="476">
        <v>175229</v>
      </c>
      <c r="E7" s="476">
        <v>168019</v>
      </c>
      <c r="F7" s="88">
        <v>138256</v>
      </c>
      <c r="G7" s="88">
        <v>24534</v>
      </c>
      <c r="H7" s="88">
        <v>3665</v>
      </c>
      <c r="I7" s="88">
        <v>1564</v>
      </c>
      <c r="J7" s="88">
        <v>7210</v>
      </c>
    </row>
    <row r="8" spans="1:10" ht="22.5" customHeight="1">
      <c r="A8" s="223" t="s">
        <v>733</v>
      </c>
      <c r="B8" s="477"/>
      <c r="C8" s="475">
        <v>283413</v>
      </c>
      <c r="D8" s="476">
        <v>174928</v>
      </c>
      <c r="E8" s="476">
        <v>167283</v>
      </c>
      <c r="F8" s="88">
        <v>139526</v>
      </c>
      <c r="G8" s="88">
        <v>22353</v>
      </c>
      <c r="H8" s="88">
        <v>3580</v>
      </c>
      <c r="I8" s="88">
        <v>1824</v>
      </c>
      <c r="J8" s="88">
        <v>7645</v>
      </c>
    </row>
    <row r="9" spans="1:10" ht="22.5" customHeight="1">
      <c r="A9" s="739" t="s">
        <v>883</v>
      </c>
      <c r="B9" s="478"/>
      <c r="C9" s="479">
        <v>286599</v>
      </c>
      <c r="D9" s="480">
        <v>174036</v>
      </c>
      <c r="E9" s="480">
        <v>164573</v>
      </c>
      <c r="F9" s="480">
        <v>133571</v>
      </c>
      <c r="G9" s="480">
        <v>24304</v>
      </c>
      <c r="H9" s="480">
        <v>3876</v>
      </c>
      <c r="I9" s="480">
        <v>2822</v>
      </c>
      <c r="J9" s="480">
        <v>9463</v>
      </c>
    </row>
    <row r="10" spans="1:10" ht="22.5" customHeight="1">
      <c r="A10" s="223"/>
      <c r="B10" s="481" t="s">
        <v>4</v>
      </c>
      <c r="C10" s="482">
        <v>144323</v>
      </c>
      <c r="D10" s="476">
        <v>105301</v>
      </c>
      <c r="E10" s="476">
        <v>99014</v>
      </c>
      <c r="F10" s="476">
        <v>93896</v>
      </c>
      <c r="G10" s="476">
        <v>1396</v>
      </c>
      <c r="H10" s="476">
        <v>2132</v>
      </c>
      <c r="I10" s="476">
        <v>1590</v>
      </c>
      <c r="J10" s="476">
        <v>6287</v>
      </c>
    </row>
    <row r="11" spans="1:10" ht="22.5" customHeight="1">
      <c r="A11" s="483"/>
      <c r="B11" s="484" t="s">
        <v>499</v>
      </c>
      <c r="C11" s="485">
        <v>142276</v>
      </c>
      <c r="D11" s="486">
        <v>68735</v>
      </c>
      <c r="E11" s="486">
        <v>65559</v>
      </c>
      <c r="F11" s="486">
        <v>39675</v>
      </c>
      <c r="G11" s="486">
        <v>22908</v>
      </c>
      <c r="H11" s="486">
        <v>1744</v>
      </c>
      <c r="I11" s="486">
        <v>1232</v>
      </c>
      <c r="J11" s="486">
        <v>3176</v>
      </c>
    </row>
    <row r="12" spans="1:10" s="130" customFormat="1" ht="22.5" customHeight="1">
      <c r="A12" s="487" t="s">
        <v>735</v>
      </c>
      <c r="B12" s="488"/>
      <c r="C12" s="489">
        <v>296834</v>
      </c>
      <c r="D12" s="490">
        <v>171689</v>
      </c>
      <c r="E12" s="490">
        <v>161774</v>
      </c>
      <c r="F12" s="490">
        <v>130292</v>
      </c>
      <c r="G12" s="490">
        <v>23994</v>
      </c>
      <c r="H12" s="490">
        <v>4022</v>
      </c>
      <c r="I12" s="490">
        <v>3466</v>
      </c>
      <c r="J12" s="490">
        <v>9915</v>
      </c>
    </row>
    <row r="13" spans="1:10" ht="22.5" customHeight="1">
      <c r="A13" s="224"/>
      <c r="B13" s="481" t="s">
        <v>4</v>
      </c>
      <c r="C13" s="491">
        <v>148119</v>
      </c>
      <c r="D13" s="476">
        <v>102082</v>
      </c>
      <c r="E13" s="476">
        <v>95343</v>
      </c>
      <c r="F13" s="349">
        <v>89536</v>
      </c>
      <c r="G13" s="349">
        <v>1680</v>
      </c>
      <c r="H13" s="492">
        <v>2141</v>
      </c>
      <c r="I13" s="492">
        <v>1986</v>
      </c>
      <c r="J13" s="349">
        <v>6739</v>
      </c>
    </row>
    <row r="14" spans="1:10" ht="22.5" customHeight="1" thickBot="1">
      <c r="A14" s="493"/>
      <c r="B14" s="494" t="s">
        <v>499</v>
      </c>
      <c r="C14" s="495">
        <v>148715</v>
      </c>
      <c r="D14" s="496">
        <v>69607</v>
      </c>
      <c r="E14" s="496">
        <v>66431</v>
      </c>
      <c r="F14" s="497">
        <v>40756</v>
      </c>
      <c r="G14" s="497">
        <v>22314</v>
      </c>
      <c r="H14" s="498">
        <v>1881</v>
      </c>
      <c r="I14" s="498">
        <v>1480</v>
      </c>
      <c r="J14" s="497">
        <v>3176</v>
      </c>
    </row>
    <row r="15" spans="1:8" ht="16.5" customHeight="1">
      <c r="A15" s="98"/>
      <c r="H15" s="228"/>
    </row>
    <row r="16" spans="1:8" ht="16.5" customHeight="1">
      <c r="A16" s="499"/>
      <c r="E16" s="499"/>
      <c r="F16" s="499"/>
      <c r="G16" s="499"/>
      <c r="H16" s="500"/>
    </row>
  </sheetData>
  <sheetProtection/>
  <mergeCells count="9">
    <mergeCell ref="A1:J1"/>
    <mergeCell ref="G2:J2"/>
    <mergeCell ref="A3:A5"/>
    <mergeCell ref="D3:J3"/>
    <mergeCell ref="B4:C4"/>
    <mergeCell ref="D4:D5"/>
    <mergeCell ref="E4:I4"/>
    <mergeCell ref="J4:J5"/>
    <mergeCell ref="B5:C5"/>
  </mergeCells>
  <printOptions/>
  <pageMargins left="0.7874015748031497" right="0.7874015748031497" top="0.7874015748031497" bottom="0.7874015748031497" header="0.5118110236220472" footer="0.5118110236220472"/>
  <pageSetup horizontalDpi="600" verticalDpi="600" orientation="portrait" paperSize="9" r:id="rId2"/>
  <ignoredErrors>
    <ignoredError sqref="A10:A11 A13:A14" numberStoredAsText="1"/>
  </ignoredErrors>
  <drawing r:id="rId1"/>
</worksheet>
</file>

<file path=xl/worksheets/sheet27.xml><?xml version="1.0" encoding="utf-8"?>
<worksheet xmlns="http://schemas.openxmlformats.org/spreadsheetml/2006/main" xmlns:r="http://schemas.openxmlformats.org/officeDocument/2006/relationships">
  <dimension ref="A1:N20"/>
  <sheetViews>
    <sheetView workbookViewId="0" topLeftCell="A1">
      <selection activeCell="A2" sqref="A2:C2"/>
    </sheetView>
  </sheetViews>
  <sheetFormatPr defaultColWidth="8.796875" defaultRowHeight="14.25"/>
  <cols>
    <col min="1" max="1" width="9.09765625" style="77" customWidth="1"/>
    <col min="2" max="2" width="2.5" style="77" customWidth="1"/>
    <col min="3" max="3" width="13.09765625" style="77" customWidth="1"/>
    <col min="4" max="6" width="14.3984375" style="77" customWidth="1"/>
    <col min="7" max="7" width="18.69921875" style="77" customWidth="1"/>
    <col min="8" max="16384" width="9" style="77" customWidth="1"/>
  </cols>
  <sheetData>
    <row r="1" spans="1:13" s="34" customFormat="1" ht="17.25">
      <c r="A1" s="1"/>
      <c r="B1" s="1"/>
      <c r="C1" s="1243"/>
      <c r="D1" s="1243"/>
      <c r="E1" s="1243"/>
      <c r="F1" s="1243"/>
      <c r="G1" s="1243"/>
      <c r="H1" s="467"/>
      <c r="I1" s="467"/>
      <c r="J1" s="467"/>
      <c r="K1" s="467"/>
      <c r="L1" s="468"/>
      <c r="M1" s="468"/>
    </row>
    <row r="2" spans="1:7" ht="16.5" customHeight="1" thickBot="1">
      <c r="A2" s="1244" t="s">
        <v>512</v>
      </c>
      <c r="B2" s="1244"/>
      <c r="C2" s="1244"/>
      <c r="F2" s="501"/>
      <c r="G2" s="502"/>
    </row>
    <row r="3" spans="1:7" ht="22.5" customHeight="1">
      <c r="A3" s="880" t="s">
        <v>2</v>
      </c>
      <c r="B3" s="1245" t="s">
        <v>513</v>
      </c>
      <c r="C3" s="1246"/>
      <c r="D3" s="1246"/>
      <c r="E3" s="1246"/>
      <c r="F3" s="1247"/>
      <c r="G3" s="1248" t="s">
        <v>514</v>
      </c>
    </row>
    <row r="4" spans="1:14" ht="22.5" customHeight="1">
      <c r="A4" s="881"/>
      <c r="B4" s="1251" t="s">
        <v>3</v>
      </c>
      <c r="C4" s="1252"/>
      <c r="D4" s="1253" t="s">
        <v>515</v>
      </c>
      <c r="E4" s="1255" t="s">
        <v>516</v>
      </c>
      <c r="F4" s="980" t="s">
        <v>517</v>
      </c>
      <c r="G4" s="1249"/>
      <c r="N4" s="131"/>
    </row>
    <row r="5" spans="1:7" ht="54" customHeight="1">
      <c r="A5" s="875"/>
      <c r="B5" s="874"/>
      <c r="C5" s="875"/>
      <c r="D5" s="1254"/>
      <c r="E5" s="1256"/>
      <c r="F5" s="919"/>
      <c r="G5" s="1250"/>
    </row>
    <row r="6" spans="1:7" ht="22.5" customHeight="1">
      <c r="A6" s="503" t="s">
        <v>183</v>
      </c>
      <c r="B6" s="223"/>
      <c r="C6" s="504">
        <v>91614</v>
      </c>
      <c r="D6" s="504">
        <v>43167</v>
      </c>
      <c r="E6" s="504">
        <v>31401</v>
      </c>
      <c r="F6" s="504">
        <v>17046</v>
      </c>
      <c r="G6" s="505">
        <v>62.759905452505905</v>
      </c>
    </row>
    <row r="7" spans="1:7" ht="22.5" customHeight="1">
      <c r="A7" s="221" t="s">
        <v>732</v>
      </c>
      <c r="B7" s="223"/>
      <c r="C7" s="504">
        <v>96544</v>
      </c>
      <c r="D7" s="504">
        <v>47081</v>
      </c>
      <c r="E7" s="504">
        <v>28442</v>
      </c>
      <c r="F7" s="504">
        <v>21021</v>
      </c>
      <c r="G7" s="505">
        <v>64.09511721393326</v>
      </c>
    </row>
    <row r="8" spans="1:7" ht="22.5" customHeight="1">
      <c r="A8" s="221" t="s">
        <v>733</v>
      </c>
      <c r="B8" s="223"/>
      <c r="C8" s="504">
        <v>100117</v>
      </c>
      <c r="D8" s="504">
        <v>51007</v>
      </c>
      <c r="E8" s="504">
        <v>24145</v>
      </c>
      <c r="F8" s="504">
        <v>24965</v>
      </c>
      <c r="G8" s="505">
        <v>61.72193936057979</v>
      </c>
    </row>
    <row r="9" spans="1:7" ht="22.5" customHeight="1">
      <c r="A9" s="740" t="s">
        <v>883</v>
      </c>
      <c r="B9" s="19"/>
      <c r="C9" s="506">
        <v>105352</v>
      </c>
      <c r="D9" s="506">
        <v>48286</v>
      </c>
      <c r="E9" s="506">
        <v>20154</v>
      </c>
      <c r="F9" s="506">
        <v>36912</v>
      </c>
      <c r="G9" s="507">
        <v>62.3</v>
      </c>
    </row>
    <row r="10" spans="1:7" ht="22.5" customHeight="1">
      <c r="A10" s="221"/>
      <c r="B10" s="508" t="s">
        <v>4</v>
      </c>
      <c r="C10" s="82">
        <v>33793</v>
      </c>
      <c r="D10" s="82">
        <v>2661</v>
      </c>
      <c r="E10" s="82">
        <v>11188</v>
      </c>
      <c r="F10" s="82">
        <v>19944</v>
      </c>
      <c r="G10" s="505">
        <v>75.7</v>
      </c>
    </row>
    <row r="11" spans="1:7" ht="22.5" customHeight="1">
      <c r="A11" s="509"/>
      <c r="B11" s="510" t="s">
        <v>499</v>
      </c>
      <c r="C11" s="511">
        <v>71559</v>
      </c>
      <c r="D11" s="511">
        <v>45625</v>
      </c>
      <c r="E11" s="511">
        <v>8966</v>
      </c>
      <c r="F11" s="511">
        <v>16968</v>
      </c>
      <c r="G11" s="512">
        <v>49</v>
      </c>
    </row>
    <row r="12" spans="1:7" s="130" customFormat="1" ht="22.5" customHeight="1">
      <c r="A12" s="513" t="s">
        <v>735</v>
      </c>
      <c r="B12" s="514"/>
      <c r="C12" s="515">
        <v>98702</v>
      </c>
      <c r="D12" s="515">
        <v>46713</v>
      </c>
      <c r="E12" s="515">
        <v>19881</v>
      </c>
      <c r="F12" s="515">
        <v>32108</v>
      </c>
      <c r="G12" s="516">
        <v>63.5</v>
      </c>
    </row>
    <row r="13" spans="1:7" ht="22.5" customHeight="1">
      <c r="A13" s="517"/>
      <c r="B13" s="508" t="s">
        <v>4</v>
      </c>
      <c r="C13" s="504">
        <v>32983</v>
      </c>
      <c r="D13" s="504">
        <v>4591</v>
      </c>
      <c r="E13" s="504">
        <v>10821</v>
      </c>
      <c r="F13" s="504">
        <v>17571</v>
      </c>
      <c r="G13" s="505">
        <v>75.6</v>
      </c>
    </row>
    <row r="14" spans="1:7" ht="22.5" customHeight="1" thickBot="1">
      <c r="A14" s="518"/>
      <c r="B14" s="519" t="s">
        <v>499</v>
      </c>
      <c r="C14" s="520">
        <v>65719</v>
      </c>
      <c r="D14" s="520">
        <v>42122</v>
      </c>
      <c r="E14" s="520">
        <v>9060</v>
      </c>
      <c r="F14" s="521">
        <v>14537</v>
      </c>
      <c r="G14" s="522">
        <v>51.4</v>
      </c>
    </row>
    <row r="15" spans="1:7" ht="16.5" customHeight="1">
      <c r="A15" s="98" t="s">
        <v>173</v>
      </c>
      <c r="B15" s="523"/>
      <c r="F15" s="877" t="s">
        <v>184</v>
      </c>
      <c r="G15" s="877"/>
    </row>
    <row r="16" ht="15.75" customHeight="1">
      <c r="A16" s="499" t="s">
        <v>519</v>
      </c>
    </row>
    <row r="17" ht="15.75" customHeight="1">
      <c r="A17" s="524" t="s">
        <v>520</v>
      </c>
    </row>
    <row r="18" ht="15.75" customHeight="1">
      <c r="A18" s="524" t="s">
        <v>521</v>
      </c>
    </row>
    <row r="19" ht="15.75" customHeight="1">
      <c r="A19" s="524" t="s">
        <v>522</v>
      </c>
    </row>
    <row r="20" ht="13.5">
      <c r="A20" t="s">
        <v>523</v>
      </c>
    </row>
  </sheetData>
  <sheetProtection/>
  <mergeCells count="10">
    <mergeCell ref="F15:G15"/>
    <mergeCell ref="C1:G1"/>
    <mergeCell ref="A2:C2"/>
    <mergeCell ref="A3:A5"/>
    <mergeCell ref="B3:F3"/>
    <mergeCell ref="G3:G5"/>
    <mergeCell ref="B4:C5"/>
    <mergeCell ref="D4:D5"/>
    <mergeCell ref="E4:E5"/>
    <mergeCell ref="F4:F5"/>
  </mergeCells>
  <printOptions/>
  <pageMargins left="0.7874015748031497" right="0.7874015748031497" top="0.7874015748031497" bottom="0.7874015748031497" header="0.5118110236220472" footer="0.5118110236220472"/>
  <pageSetup horizontalDpi="600" verticalDpi="600" orientation="portrait" paperSize="9" r:id="rId2"/>
  <ignoredErrors>
    <ignoredError sqref="A10:A11 A13" numberStoredAsText="1"/>
  </ignoredErrors>
  <drawing r:id="rId1"/>
</worksheet>
</file>

<file path=xl/worksheets/sheet28.xml><?xml version="1.0" encoding="utf-8"?>
<worksheet xmlns="http://schemas.openxmlformats.org/spreadsheetml/2006/main" xmlns:r="http://schemas.openxmlformats.org/officeDocument/2006/relationships">
  <dimension ref="A1:J32"/>
  <sheetViews>
    <sheetView workbookViewId="0" topLeftCell="A1">
      <selection activeCell="A1" sqref="A1:H1"/>
    </sheetView>
  </sheetViews>
  <sheetFormatPr defaultColWidth="8.796875" defaultRowHeight="14.25"/>
  <cols>
    <col min="1" max="2" width="2.5" style="77" customWidth="1"/>
    <col min="3" max="3" width="3" style="537" customWidth="1"/>
    <col min="4" max="4" width="36.19921875" style="77" customWidth="1"/>
    <col min="5" max="5" width="10.8984375" style="77" customWidth="1"/>
    <col min="6" max="6" width="10.09765625" style="77" customWidth="1"/>
    <col min="7" max="8" width="10.8984375" style="77" customWidth="1"/>
    <col min="9" max="16384" width="9" style="77" customWidth="1"/>
  </cols>
  <sheetData>
    <row r="1" spans="1:8" s="130" customFormat="1" ht="17.25">
      <c r="A1" s="840" t="s">
        <v>912</v>
      </c>
      <c r="B1" s="840"/>
      <c r="C1" s="840"/>
      <c r="D1" s="840"/>
      <c r="E1" s="840"/>
      <c r="F1" s="840"/>
      <c r="G1" s="840"/>
      <c r="H1" s="840"/>
    </row>
    <row r="2" spans="2:8" ht="16.5" customHeight="1" thickBot="1">
      <c r="B2" s="131"/>
      <c r="C2" s="508"/>
      <c r="D2"/>
      <c r="F2" s="1268" t="s">
        <v>903</v>
      </c>
      <c r="G2" s="879"/>
      <c r="H2" s="879"/>
    </row>
    <row r="3" spans="1:8" ht="19.5" customHeight="1">
      <c r="A3" s="873" t="s">
        <v>524</v>
      </c>
      <c r="B3" s="873"/>
      <c r="C3" s="873"/>
      <c r="D3" s="880"/>
      <c r="E3" s="918" t="s">
        <v>525</v>
      </c>
      <c r="F3" s="1269" t="s">
        <v>526</v>
      </c>
      <c r="G3" s="1270" t="s">
        <v>4</v>
      </c>
      <c r="H3" s="1272" t="s">
        <v>5</v>
      </c>
    </row>
    <row r="4" spans="1:8" ht="19.5" customHeight="1">
      <c r="A4" s="876"/>
      <c r="B4" s="876"/>
      <c r="C4" s="876"/>
      <c r="D4" s="875"/>
      <c r="E4" s="919"/>
      <c r="F4" s="919"/>
      <c r="G4" s="1271"/>
      <c r="H4" s="1273"/>
    </row>
    <row r="5" spans="1:10" s="130" customFormat="1" ht="19.5" customHeight="1">
      <c r="A5" s="1261" t="s">
        <v>527</v>
      </c>
      <c r="B5" s="1261"/>
      <c r="C5" s="1261"/>
      <c r="D5" s="1261"/>
      <c r="E5" s="525">
        <v>161774</v>
      </c>
      <c r="F5" s="526">
        <f>E5/$E$5*100</f>
        <v>100</v>
      </c>
      <c r="G5" s="527">
        <v>95343</v>
      </c>
      <c r="H5" s="527">
        <v>66431</v>
      </c>
      <c r="J5" s="526"/>
    </row>
    <row r="6" spans="1:8" ht="19.5" customHeight="1">
      <c r="A6" s="528"/>
      <c r="B6" s="1262" t="s">
        <v>528</v>
      </c>
      <c r="C6" s="1262"/>
      <c r="D6" s="1262"/>
      <c r="E6" s="80">
        <v>2670</v>
      </c>
      <c r="F6" s="529">
        <f aca="true" t="shared" si="0" ref="F6:F28">E6/$E$5*100</f>
        <v>1.6504506286547898</v>
      </c>
      <c r="G6" s="88">
        <v>1521</v>
      </c>
      <c r="H6" s="88">
        <v>1149</v>
      </c>
    </row>
    <row r="7" spans="1:8" ht="19.5" customHeight="1">
      <c r="A7" s="528"/>
      <c r="B7" s="89"/>
      <c r="C7" s="508" t="s">
        <v>529</v>
      </c>
      <c r="D7" s="532" t="s">
        <v>884</v>
      </c>
      <c r="E7" s="80">
        <v>2667</v>
      </c>
      <c r="F7" s="744">
        <f t="shared" si="0"/>
        <v>1.648596189746189</v>
      </c>
      <c r="G7" s="82">
        <v>1519</v>
      </c>
      <c r="H7" s="82">
        <v>1148</v>
      </c>
    </row>
    <row r="8" spans="1:8" ht="19.5" customHeight="1">
      <c r="A8" s="528"/>
      <c r="B8" s="89"/>
      <c r="C8" s="508" t="s">
        <v>530</v>
      </c>
      <c r="D8" s="532" t="s">
        <v>885</v>
      </c>
      <c r="E8" s="80">
        <v>3</v>
      </c>
      <c r="F8" s="529">
        <f t="shared" si="0"/>
        <v>0.0018544389086008876</v>
      </c>
      <c r="G8" s="82">
        <v>2</v>
      </c>
      <c r="H8" s="530">
        <v>1</v>
      </c>
    </row>
    <row r="9" spans="1:8" ht="19.5" customHeight="1">
      <c r="A9" s="528"/>
      <c r="B9" s="1266" t="s">
        <v>886</v>
      </c>
      <c r="C9" s="1262"/>
      <c r="D9" s="1267"/>
      <c r="E9" s="80">
        <v>36974</v>
      </c>
      <c r="F9" s="744">
        <f t="shared" si="0"/>
        <v>22.855341402203074</v>
      </c>
      <c r="G9" s="82">
        <v>27990</v>
      </c>
      <c r="H9" s="530">
        <v>8984</v>
      </c>
    </row>
    <row r="10" spans="1:8" ht="19.5" customHeight="1">
      <c r="A10" s="528"/>
      <c r="B10" s="741"/>
      <c r="C10" s="742" t="s">
        <v>887</v>
      </c>
      <c r="D10" s="743" t="s">
        <v>905</v>
      </c>
      <c r="E10" s="531">
        <v>12</v>
      </c>
      <c r="F10" s="529">
        <f t="shared" si="0"/>
        <v>0.00741775563440355</v>
      </c>
      <c r="G10" s="476">
        <v>9</v>
      </c>
      <c r="H10" s="476">
        <v>3</v>
      </c>
    </row>
    <row r="11" spans="1:8" ht="19.5" customHeight="1">
      <c r="A11" s="528"/>
      <c r="B11" s="89"/>
      <c r="C11" s="508" t="s">
        <v>531</v>
      </c>
      <c r="D11" s="532" t="s">
        <v>888</v>
      </c>
      <c r="E11" s="531">
        <v>10951</v>
      </c>
      <c r="F11" s="529">
        <f t="shared" si="0"/>
        <v>6.769320162696108</v>
      </c>
      <c r="G11" s="82">
        <v>9355</v>
      </c>
      <c r="H11" s="82">
        <v>1596</v>
      </c>
    </row>
    <row r="12" spans="1:8" ht="19.5" customHeight="1">
      <c r="A12" s="528"/>
      <c r="B12" s="89"/>
      <c r="C12" s="508" t="s">
        <v>532</v>
      </c>
      <c r="D12" s="532" t="s">
        <v>533</v>
      </c>
      <c r="E12" s="531">
        <v>26011</v>
      </c>
      <c r="F12" s="529">
        <f t="shared" si="0"/>
        <v>16.078603483872563</v>
      </c>
      <c r="G12" s="82">
        <v>18626</v>
      </c>
      <c r="H12" s="82">
        <v>7385</v>
      </c>
    </row>
    <row r="13" spans="1:8" ht="19.5" customHeight="1">
      <c r="A13" s="528"/>
      <c r="B13" s="1266" t="s">
        <v>889</v>
      </c>
      <c r="C13" s="1262"/>
      <c r="D13" s="1267"/>
      <c r="E13" s="531">
        <v>106000</v>
      </c>
      <c r="F13" s="529">
        <f t="shared" si="0"/>
        <v>65.52350810389804</v>
      </c>
      <c r="G13" s="82">
        <v>56690</v>
      </c>
      <c r="H13" s="82">
        <v>49310</v>
      </c>
    </row>
    <row r="14" spans="1:8" ht="19.5" customHeight="1">
      <c r="A14" s="528"/>
      <c r="B14" s="741"/>
      <c r="C14" s="742" t="s">
        <v>890</v>
      </c>
      <c r="D14" s="743" t="s">
        <v>891</v>
      </c>
      <c r="E14" s="531">
        <v>735</v>
      </c>
      <c r="F14" s="529">
        <f t="shared" si="0"/>
        <v>0.4543375326072175</v>
      </c>
      <c r="G14" s="476">
        <v>640</v>
      </c>
      <c r="H14" s="476">
        <v>95</v>
      </c>
    </row>
    <row r="15" spans="1:8" ht="19.5" customHeight="1">
      <c r="A15" s="528"/>
      <c r="B15" s="89"/>
      <c r="C15" s="508" t="s">
        <v>534</v>
      </c>
      <c r="D15" s="532" t="s">
        <v>892</v>
      </c>
      <c r="E15" s="531">
        <v>4994</v>
      </c>
      <c r="F15" s="529">
        <f t="shared" si="0"/>
        <v>3.0870226365176108</v>
      </c>
      <c r="G15" s="82">
        <v>3794</v>
      </c>
      <c r="H15" s="82">
        <v>1200</v>
      </c>
    </row>
    <row r="16" spans="1:8" ht="19.5" customHeight="1">
      <c r="A16" s="528"/>
      <c r="B16" s="89"/>
      <c r="C16" s="508" t="s">
        <v>535</v>
      </c>
      <c r="D16" s="532" t="s">
        <v>893</v>
      </c>
      <c r="E16" s="531">
        <v>9472</v>
      </c>
      <c r="F16" s="529">
        <f t="shared" si="0"/>
        <v>5.855081780755869</v>
      </c>
      <c r="G16" s="82">
        <v>7447</v>
      </c>
      <c r="H16" s="82">
        <v>2025</v>
      </c>
    </row>
    <row r="17" spans="1:8" ht="19.5" customHeight="1">
      <c r="A17" s="528"/>
      <c r="B17" s="89"/>
      <c r="C17" s="508" t="s">
        <v>536</v>
      </c>
      <c r="D17" s="532" t="s">
        <v>894</v>
      </c>
      <c r="E17" s="531">
        <v>26209</v>
      </c>
      <c r="F17" s="529">
        <f t="shared" si="0"/>
        <v>16.200996451840222</v>
      </c>
      <c r="G17" s="82">
        <v>13283</v>
      </c>
      <c r="H17" s="82">
        <v>12926</v>
      </c>
    </row>
    <row r="18" spans="1:8" ht="19.5" customHeight="1">
      <c r="A18" s="528"/>
      <c r="B18" s="89"/>
      <c r="C18" s="508" t="s">
        <v>537</v>
      </c>
      <c r="D18" s="532" t="s">
        <v>895</v>
      </c>
      <c r="E18" s="531">
        <v>4148</v>
      </c>
      <c r="F18" s="529">
        <f t="shared" si="0"/>
        <v>2.5640708642921606</v>
      </c>
      <c r="G18" s="82">
        <v>1741</v>
      </c>
      <c r="H18" s="82">
        <v>2407</v>
      </c>
    </row>
    <row r="19" spans="1:8" ht="19.5" customHeight="1">
      <c r="A19" s="528"/>
      <c r="B19" s="89"/>
      <c r="C19" s="508" t="s">
        <v>538</v>
      </c>
      <c r="D19" s="532" t="s">
        <v>896</v>
      </c>
      <c r="E19" s="531">
        <v>3356</v>
      </c>
      <c r="F19" s="529">
        <f t="shared" si="0"/>
        <v>2.074498992421526</v>
      </c>
      <c r="G19" s="82">
        <v>2201</v>
      </c>
      <c r="H19" s="82">
        <v>1155</v>
      </c>
    </row>
    <row r="20" spans="1:8" ht="19.5" customHeight="1">
      <c r="A20" s="528"/>
      <c r="B20" s="89"/>
      <c r="C20" s="508" t="s">
        <v>539</v>
      </c>
      <c r="D20" s="532" t="s">
        <v>897</v>
      </c>
      <c r="E20" s="531">
        <v>5614</v>
      </c>
      <c r="F20" s="529">
        <f t="shared" si="0"/>
        <v>3.470273344295128</v>
      </c>
      <c r="G20" s="82">
        <v>3880</v>
      </c>
      <c r="H20" s="82">
        <v>1734</v>
      </c>
    </row>
    <row r="21" spans="1:8" ht="19.5" customHeight="1">
      <c r="A21" s="528"/>
      <c r="B21" s="89"/>
      <c r="C21" s="508" t="s">
        <v>540</v>
      </c>
      <c r="D21" s="532" t="s">
        <v>898</v>
      </c>
      <c r="E21" s="531">
        <v>8622</v>
      </c>
      <c r="F21" s="529">
        <f t="shared" si="0"/>
        <v>5.329657423318951</v>
      </c>
      <c r="G21" s="82">
        <v>3497</v>
      </c>
      <c r="H21" s="82">
        <v>5125</v>
      </c>
    </row>
    <row r="22" spans="1:8" ht="19.5" customHeight="1">
      <c r="A22" s="528"/>
      <c r="B22" s="89"/>
      <c r="C22" s="508" t="s">
        <v>541</v>
      </c>
      <c r="D22" s="532" t="s">
        <v>899</v>
      </c>
      <c r="E22" s="531">
        <v>5669</v>
      </c>
      <c r="F22" s="529">
        <f t="shared" si="0"/>
        <v>3.5042713909528107</v>
      </c>
      <c r="G22" s="82">
        <v>2442</v>
      </c>
      <c r="H22" s="82">
        <v>3227</v>
      </c>
    </row>
    <row r="23" spans="1:8" ht="19.5" customHeight="1">
      <c r="A23" s="528"/>
      <c r="B23" s="89"/>
      <c r="C23" s="508" t="s">
        <v>543</v>
      </c>
      <c r="D23" s="532" t="s">
        <v>544</v>
      </c>
      <c r="E23" s="531">
        <v>7525</v>
      </c>
      <c r="F23" s="529">
        <f t="shared" si="0"/>
        <v>4.651550929073893</v>
      </c>
      <c r="G23" s="82">
        <v>3569</v>
      </c>
      <c r="H23" s="82">
        <v>3956</v>
      </c>
    </row>
    <row r="24" spans="1:8" ht="19.5" customHeight="1">
      <c r="A24" s="528"/>
      <c r="B24" s="89"/>
      <c r="C24" s="508" t="s">
        <v>545</v>
      </c>
      <c r="D24" s="532" t="s">
        <v>542</v>
      </c>
      <c r="E24" s="531">
        <v>14825</v>
      </c>
      <c r="F24" s="529">
        <f t="shared" si="0"/>
        <v>9.16401894000272</v>
      </c>
      <c r="G24" s="82">
        <v>3966</v>
      </c>
      <c r="H24" s="82">
        <v>10859</v>
      </c>
    </row>
    <row r="25" spans="1:8" ht="19.5" customHeight="1">
      <c r="A25" s="528"/>
      <c r="B25" s="89"/>
      <c r="C25" s="508" t="s">
        <v>546</v>
      </c>
      <c r="D25" s="737" t="s">
        <v>900</v>
      </c>
      <c r="E25" s="531">
        <v>596</v>
      </c>
      <c r="F25" s="529">
        <f t="shared" si="0"/>
        <v>0.3684151965087097</v>
      </c>
      <c r="G25" s="82">
        <v>348</v>
      </c>
      <c r="H25" s="82">
        <v>248</v>
      </c>
    </row>
    <row r="26" spans="1:8" ht="19.5" customHeight="1">
      <c r="A26" s="528"/>
      <c r="B26" s="89"/>
      <c r="C26" s="742" t="s">
        <v>547</v>
      </c>
      <c r="D26" s="737" t="s">
        <v>901</v>
      </c>
      <c r="E26" s="531">
        <v>9506</v>
      </c>
      <c r="F26" s="529">
        <f t="shared" si="0"/>
        <v>5.876098755053346</v>
      </c>
      <c r="G26" s="82">
        <v>6223</v>
      </c>
      <c r="H26" s="82">
        <v>3283</v>
      </c>
    </row>
    <row r="27" spans="1:8" ht="19.5" customHeight="1">
      <c r="A27" s="528"/>
      <c r="B27" s="89"/>
      <c r="C27" s="742" t="s">
        <v>548</v>
      </c>
      <c r="D27" s="737" t="s">
        <v>999</v>
      </c>
      <c r="E27" s="531">
        <v>4729</v>
      </c>
      <c r="F27" s="529">
        <f t="shared" si="0"/>
        <v>2.923213866257866</v>
      </c>
      <c r="G27" s="82">
        <v>3659</v>
      </c>
      <c r="H27" s="82">
        <v>1070</v>
      </c>
    </row>
    <row r="28" spans="1:8" ht="19.5" customHeight="1" thickBot="1">
      <c r="A28" s="493"/>
      <c r="B28" s="533" t="s">
        <v>902</v>
      </c>
      <c r="C28" s="1263" t="s">
        <v>549</v>
      </c>
      <c r="D28" s="1264"/>
      <c r="E28" s="534">
        <v>16130</v>
      </c>
      <c r="F28" s="535">
        <f t="shared" si="0"/>
        <v>9.970699865244107</v>
      </c>
      <c r="G28" s="536">
        <v>9142</v>
      </c>
      <c r="H28" s="536">
        <v>6988</v>
      </c>
    </row>
    <row r="29" spans="1:8" ht="19.5" customHeight="1">
      <c r="A29" s="1265" t="s">
        <v>173</v>
      </c>
      <c r="B29" s="1265"/>
      <c r="C29" s="1265"/>
      <c r="D29" s="1265"/>
      <c r="F29" s="1257" t="s">
        <v>184</v>
      </c>
      <c r="G29" s="1257"/>
      <c r="H29" s="1257"/>
    </row>
    <row r="30" spans="4:7" ht="13.5">
      <c r="D30" s="131"/>
      <c r="E30" s="131"/>
      <c r="F30" s="131"/>
      <c r="G30" s="131"/>
    </row>
    <row r="31" spans="2:8" ht="13.5">
      <c r="B31" s="1258"/>
      <c r="C31" s="1259"/>
      <c r="D31" s="1259"/>
      <c r="E31" s="538"/>
      <c r="F31" s="539"/>
      <c r="H31" s="131"/>
    </row>
    <row r="32" spans="4:8" ht="13.5">
      <c r="D32" s="1260"/>
      <c r="E32" s="1260"/>
      <c r="F32" s="1260"/>
      <c r="G32" s="1260"/>
      <c r="H32" s="540"/>
    </row>
  </sheetData>
  <sheetProtection/>
  <mergeCells count="16">
    <mergeCell ref="A1:H1"/>
    <mergeCell ref="F2:H2"/>
    <mergeCell ref="A3:D4"/>
    <mergeCell ref="E3:E4"/>
    <mergeCell ref="F3:F4"/>
    <mergeCell ref="G3:G4"/>
    <mergeCell ref="H3:H4"/>
    <mergeCell ref="F29:H29"/>
    <mergeCell ref="B31:D31"/>
    <mergeCell ref="D32:G32"/>
    <mergeCell ref="A5:D5"/>
    <mergeCell ref="B6:D6"/>
    <mergeCell ref="C28:D28"/>
    <mergeCell ref="A29:D29"/>
    <mergeCell ref="B9:D9"/>
    <mergeCell ref="B13:D1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G15"/>
  <sheetViews>
    <sheetView workbookViewId="0" topLeftCell="A1">
      <selection activeCell="A1" sqref="A1:F1"/>
    </sheetView>
  </sheetViews>
  <sheetFormatPr defaultColWidth="8.796875" defaultRowHeight="14.25"/>
  <cols>
    <col min="1" max="1" width="11.8984375" style="77" customWidth="1"/>
    <col min="2" max="2" width="13.19921875" style="77" customWidth="1"/>
    <col min="3" max="4" width="15" style="77" customWidth="1"/>
    <col min="5" max="5" width="13.19921875" style="77" customWidth="1"/>
    <col min="6" max="6" width="17.8984375" style="77" customWidth="1"/>
    <col min="7" max="16384" width="9" style="77" customWidth="1"/>
  </cols>
  <sheetData>
    <row r="1" spans="1:6" ht="23.25" customHeight="1">
      <c r="A1" s="1274" t="s">
        <v>911</v>
      </c>
      <c r="B1" s="1274"/>
      <c r="C1" s="1274"/>
      <c r="D1" s="1274"/>
      <c r="E1" s="1274"/>
      <c r="F1" s="1274"/>
    </row>
    <row r="2" spans="5:7" ht="18" customHeight="1" thickBot="1">
      <c r="E2" s="1275" t="s">
        <v>1</v>
      </c>
      <c r="F2" s="1275"/>
      <c r="G2" s="541"/>
    </row>
    <row r="3" spans="1:6" s="528" customFormat="1" ht="17.25" customHeight="1">
      <c r="A3" s="1276" t="s">
        <v>2</v>
      </c>
      <c r="B3" s="1283" t="s">
        <v>858</v>
      </c>
      <c r="C3" s="1278" t="s">
        <v>550</v>
      </c>
      <c r="D3" s="1280" t="s">
        <v>551</v>
      </c>
      <c r="E3" s="1283" t="s">
        <v>859</v>
      </c>
      <c r="F3" s="1282" t="s">
        <v>552</v>
      </c>
    </row>
    <row r="4" spans="1:6" s="528" customFormat="1" ht="17.25" customHeight="1">
      <c r="A4" s="1277"/>
      <c r="B4" s="1284"/>
      <c r="C4" s="1279"/>
      <c r="D4" s="1281"/>
      <c r="E4" s="1284"/>
      <c r="F4" s="1281"/>
    </row>
    <row r="5" spans="1:6" ht="19.5" customHeight="1">
      <c r="A5" s="79" t="s">
        <v>183</v>
      </c>
      <c r="B5" s="542">
        <v>304426</v>
      </c>
      <c r="C5" s="475">
        <v>95545</v>
      </c>
      <c r="D5" s="475">
        <v>73547</v>
      </c>
      <c r="E5" s="475">
        <v>282428</v>
      </c>
      <c r="F5" s="543">
        <v>92.8</v>
      </c>
    </row>
    <row r="6" spans="1:7" ht="19.5" customHeight="1">
      <c r="A6" s="79" t="s">
        <v>732</v>
      </c>
      <c r="B6" s="542">
        <v>323202</v>
      </c>
      <c r="C6" s="475">
        <v>103379</v>
      </c>
      <c r="D6" s="475">
        <v>78084</v>
      </c>
      <c r="E6" s="475">
        <v>297907</v>
      </c>
      <c r="F6" s="543">
        <v>92.2</v>
      </c>
      <c r="G6" s="541"/>
    </row>
    <row r="7" spans="1:6" ht="19.5" customHeight="1">
      <c r="A7" s="79" t="s">
        <v>733</v>
      </c>
      <c r="B7" s="542">
        <v>330402</v>
      </c>
      <c r="C7" s="475">
        <v>97196</v>
      </c>
      <c r="D7" s="475">
        <v>76226</v>
      </c>
      <c r="E7" s="475">
        <v>309432</v>
      </c>
      <c r="F7" s="543">
        <v>93.7</v>
      </c>
    </row>
    <row r="8" spans="1:6" ht="19.5" customHeight="1">
      <c r="A8" s="79" t="s">
        <v>734</v>
      </c>
      <c r="B8" s="542">
        <v>331836</v>
      </c>
      <c r="C8" s="475">
        <v>90666</v>
      </c>
      <c r="D8" s="475">
        <v>79116</v>
      </c>
      <c r="E8" s="475">
        <v>320286</v>
      </c>
      <c r="F8" s="543">
        <v>96.5</v>
      </c>
    </row>
    <row r="9" spans="1:6" s="130" customFormat="1" ht="19.5" customHeight="1" thickBot="1">
      <c r="A9" s="91" t="s">
        <v>923</v>
      </c>
      <c r="B9" s="544">
        <v>342670</v>
      </c>
      <c r="C9" s="545">
        <v>86045</v>
      </c>
      <c r="D9" s="545">
        <v>76251</v>
      </c>
      <c r="E9" s="545">
        <v>332876</v>
      </c>
      <c r="F9" s="546">
        <v>97.1</v>
      </c>
    </row>
    <row r="10" spans="1:6" ht="15" customHeight="1">
      <c r="A10" s="1265" t="s">
        <v>173</v>
      </c>
      <c r="B10" s="1265"/>
      <c r="C10" s="1285"/>
      <c r="D10" s="523"/>
      <c r="E10" s="921" t="s">
        <v>184</v>
      </c>
      <c r="F10" s="921"/>
    </row>
    <row r="11" spans="1:4" ht="15" customHeight="1">
      <c r="A11" s="913" t="s">
        <v>924</v>
      </c>
      <c r="B11" s="878"/>
      <c r="C11" s="878"/>
      <c r="D11" s="878"/>
    </row>
    <row r="12" spans="1:4" ht="15" customHeight="1">
      <c r="A12" s="1286" t="s">
        <v>518</v>
      </c>
      <c r="B12" s="1286"/>
      <c r="C12" s="1286"/>
      <c r="D12" s="1286"/>
    </row>
    <row r="15" ht="13.5">
      <c r="D15"/>
    </row>
  </sheetData>
  <sheetProtection/>
  <mergeCells count="12">
    <mergeCell ref="A10:C10"/>
    <mergeCell ref="E10:F10"/>
    <mergeCell ref="A11:D11"/>
    <mergeCell ref="A12:D12"/>
    <mergeCell ref="A1:F1"/>
    <mergeCell ref="E2:F2"/>
    <mergeCell ref="A3:A4"/>
    <mergeCell ref="C3:C4"/>
    <mergeCell ref="D3:D4"/>
    <mergeCell ref="F3:F4"/>
    <mergeCell ref="B3:B4"/>
    <mergeCell ref="E3:E4"/>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54"/>
  <sheetViews>
    <sheetView workbookViewId="0" topLeftCell="A1">
      <selection activeCell="A1" sqref="A1:P1"/>
    </sheetView>
  </sheetViews>
  <sheetFormatPr defaultColWidth="8.796875" defaultRowHeight="14.25"/>
  <cols>
    <col min="1" max="1" width="1.203125" style="35" customWidth="1"/>
    <col min="2" max="5" width="7" style="35" customWidth="1"/>
    <col min="6" max="6" width="1.203125" style="35" customWidth="1"/>
    <col min="7" max="10" width="7" style="35" customWidth="1"/>
    <col min="11" max="11" width="1.203125" style="35" customWidth="1"/>
    <col min="12" max="12" width="0.6953125" style="35" customWidth="1"/>
    <col min="13" max="13" width="7" style="35" customWidth="1"/>
    <col min="14" max="16" width="6.5" style="35" customWidth="1"/>
    <col min="17" max="16384" width="9" style="35" customWidth="1"/>
  </cols>
  <sheetData>
    <row r="1" spans="1:16" s="34" customFormat="1" ht="17.25">
      <c r="A1" s="840" t="s">
        <v>45</v>
      </c>
      <c r="B1" s="840"/>
      <c r="C1" s="840"/>
      <c r="D1" s="840"/>
      <c r="E1" s="840"/>
      <c r="F1" s="840"/>
      <c r="G1" s="840"/>
      <c r="H1" s="840"/>
      <c r="I1" s="840"/>
      <c r="J1" s="840"/>
      <c r="K1" s="840"/>
      <c r="L1" s="840"/>
      <c r="M1" s="840"/>
      <c r="N1" s="840"/>
      <c r="O1" s="840"/>
      <c r="P1" s="840"/>
    </row>
    <row r="2" spans="2:16" ht="13.5" customHeight="1" thickBot="1">
      <c r="B2"/>
      <c r="C2" s="36"/>
      <c r="D2" s="36"/>
      <c r="E2" s="36"/>
      <c r="F2" s="36"/>
      <c r="G2" s="36"/>
      <c r="N2" s="843" t="s">
        <v>731</v>
      </c>
      <c r="O2" s="843"/>
      <c r="P2" s="843"/>
    </row>
    <row r="3" spans="1:16" ht="13.5" customHeight="1">
      <c r="A3" s="844" t="s">
        <v>1010</v>
      </c>
      <c r="B3" s="845"/>
      <c r="C3" s="848" t="s">
        <v>46</v>
      </c>
      <c r="D3" s="849"/>
      <c r="E3" s="849"/>
      <c r="F3" s="850" t="s">
        <v>1010</v>
      </c>
      <c r="G3" s="845"/>
      <c r="H3" s="848" t="s">
        <v>46</v>
      </c>
      <c r="I3" s="849"/>
      <c r="J3" s="852"/>
      <c r="K3" s="850" t="s">
        <v>1010</v>
      </c>
      <c r="L3" s="844"/>
      <c r="M3" s="845"/>
      <c r="N3" s="848" t="s">
        <v>46</v>
      </c>
      <c r="O3" s="849"/>
      <c r="P3" s="849"/>
    </row>
    <row r="4" spans="1:16" ht="13.5" customHeight="1">
      <c r="A4" s="846"/>
      <c r="B4" s="847"/>
      <c r="C4" s="789" t="s">
        <v>3</v>
      </c>
      <c r="D4" s="37" t="s">
        <v>4</v>
      </c>
      <c r="E4" s="37" t="s">
        <v>5</v>
      </c>
      <c r="F4" s="851"/>
      <c r="G4" s="847"/>
      <c r="H4" s="789" t="s">
        <v>3</v>
      </c>
      <c r="I4" s="37" t="s">
        <v>4</v>
      </c>
      <c r="J4" s="38" t="s">
        <v>5</v>
      </c>
      <c r="K4" s="851"/>
      <c r="L4" s="846"/>
      <c r="M4" s="847"/>
      <c r="N4" s="789" t="s">
        <v>3</v>
      </c>
      <c r="O4" s="37" t="s">
        <v>4</v>
      </c>
      <c r="P4" s="37" t="s">
        <v>5</v>
      </c>
    </row>
    <row r="5" spans="1:16" s="48" customFormat="1" ht="15" customHeight="1">
      <c r="A5" s="855" t="s">
        <v>47</v>
      </c>
      <c r="B5" s="856"/>
      <c r="C5" s="39">
        <v>342670</v>
      </c>
      <c r="D5" s="40">
        <v>171590</v>
      </c>
      <c r="E5" s="41">
        <v>171080</v>
      </c>
      <c r="F5" s="42"/>
      <c r="G5" s="43"/>
      <c r="H5" s="44"/>
      <c r="I5" s="45"/>
      <c r="J5" s="46"/>
      <c r="K5" s="47"/>
      <c r="L5" s="45"/>
      <c r="M5" s="43"/>
      <c r="N5" s="44"/>
      <c r="O5" s="45"/>
      <c r="P5" s="45"/>
    </row>
    <row r="6" spans="2:16" s="48" customFormat="1" ht="15" customHeight="1">
      <c r="B6" s="49" t="s">
        <v>48</v>
      </c>
      <c r="C6" s="39">
        <v>14276</v>
      </c>
      <c r="D6" s="41">
        <v>7227</v>
      </c>
      <c r="E6" s="41">
        <v>7049</v>
      </c>
      <c r="F6" s="42"/>
      <c r="G6" s="49" t="s">
        <v>49</v>
      </c>
      <c r="H6" s="39">
        <v>24880</v>
      </c>
      <c r="I6" s="41">
        <v>12881</v>
      </c>
      <c r="J6" s="50">
        <v>11999</v>
      </c>
      <c r="K6" s="42"/>
      <c r="L6" s="857" t="s">
        <v>50</v>
      </c>
      <c r="M6" s="858"/>
      <c r="N6" s="39">
        <v>7896</v>
      </c>
      <c r="O6" s="41">
        <v>3239</v>
      </c>
      <c r="P6" s="41">
        <v>4657</v>
      </c>
    </row>
    <row r="7" spans="2:16" s="48" customFormat="1" ht="15" customHeight="1">
      <c r="B7" s="51" t="s">
        <v>51</v>
      </c>
      <c r="C7" s="52">
        <v>2883</v>
      </c>
      <c r="D7" s="53">
        <v>1452</v>
      </c>
      <c r="E7" s="53">
        <v>1431</v>
      </c>
      <c r="F7" s="54"/>
      <c r="G7" s="51" t="s">
        <v>52</v>
      </c>
      <c r="H7" s="52">
        <v>5354</v>
      </c>
      <c r="I7" s="53">
        <v>2728</v>
      </c>
      <c r="J7" s="55">
        <v>2626</v>
      </c>
      <c r="K7" s="54"/>
      <c r="L7" s="853" t="s">
        <v>53</v>
      </c>
      <c r="M7" s="854"/>
      <c r="N7" s="52">
        <v>1880</v>
      </c>
      <c r="O7" s="53">
        <v>815</v>
      </c>
      <c r="P7" s="53">
        <v>1065</v>
      </c>
    </row>
    <row r="8" spans="2:16" s="48" customFormat="1" ht="15" customHeight="1">
      <c r="B8" s="51" t="s">
        <v>54</v>
      </c>
      <c r="C8" s="52">
        <v>2785</v>
      </c>
      <c r="D8" s="53">
        <v>1430</v>
      </c>
      <c r="E8" s="53">
        <v>1355</v>
      </c>
      <c r="F8" s="54"/>
      <c r="G8" s="51" t="s">
        <v>55</v>
      </c>
      <c r="H8" s="52">
        <v>5245</v>
      </c>
      <c r="I8" s="53">
        <v>2800</v>
      </c>
      <c r="J8" s="55">
        <v>2445</v>
      </c>
      <c r="K8" s="54"/>
      <c r="L8" s="56" t="s">
        <v>56</v>
      </c>
      <c r="M8" s="57"/>
      <c r="N8" s="52">
        <v>1726</v>
      </c>
      <c r="O8" s="53">
        <v>738</v>
      </c>
      <c r="P8" s="53">
        <v>988</v>
      </c>
    </row>
    <row r="9" spans="2:16" s="48" customFormat="1" ht="15" customHeight="1">
      <c r="B9" s="51" t="s">
        <v>57</v>
      </c>
      <c r="C9" s="52">
        <v>2901</v>
      </c>
      <c r="D9" s="53">
        <v>1440</v>
      </c>
      <c r="E9" s="53">
        <v>1461</v>
      </c>
      <c r="F9" s="54"/>
      <c r="G9" s="51" t="s">
        <v>58</v>
      </c>
      <c r="H9" s="52">
        <v>5144</v>
      </c>
      <c r="I9" s="53">
        <v>2612</v>
      </c>
      <c r="J9" s="55">
        <v>2532</v>
      </c>
      <c r="K9" s="54"/>
      <c r="L9" s="853" t="s">
        <v>59</v>
      </c>
      <c r="M9" s="854"/>
      <c r="N9" s="52">
        <v>1580</v>
      </c>
      <c r="O9" s="53">
        <v>663</v>
      </c>
      <c r="P9" s="53">
        <v>917</v>
      </c>
    </row>
    <row r="10" spans="2:16" s="48" customFormat="1" ht="15" customHeight="1">
      <c r="B10" s="51" t="s">
        <v>12</v>
      </c>
      <c r="C10" s="52">
        <v>2853</v>
      </c>
      <c r="D10" s="53">
        <v>1425</v>
      </c>
      <c r="E10" s="53">
        <v>1428</v>
      </c>
      <c r="F10" s="54"/>
      <c r="G10" s="51" t="s">
        <v>60</v>
      </c>
      <c r="H10" s="52">
        <v>5130</v>
      </c>
      <c r="I10" s="53">
        <v>2637</v>
      </c>
      <c r="J10" s="55">
        <v>2493</v>
      </c>
      <c r="K10" s="54"/>
      <c r="L10" s="853" t="s">
        <v>61</v>
      </c>
      <c r="M10" s="854"/>
      <c r="N10" s="52">
        <v>1416</v>
      </c>
      <c r="O10" s="53">
        <v>544</v>
      </c>
      <c r="P10" s="53">
        <v>872</v>
      </c>
    </row>
    <row r="11" spans="2:16" s="48" customFormat="1" ht="15" customHeight="1">
      <c r="B11" s="51" t="s">
        <v>15</v>
      </c>
      <c r="C11" s="52">
        <v>2854</v>
      </c>
      <c r="D11" s="53">
        <v>1480</v>
      </c>
      <c r="E11" s="53">
        <v>1374</v>
      </c>
      <c r="F11" s="54"/>
      <c r="G11" s="51" t="s">
        <v>62</v>
      </c>
      <c r="H11" s="52">
        <v>4007</v>
      </c>
      <c r="I11" s="53">
        <v>2104</v>
      </c>
      <c r="J11" s="55">
        <v>1903</v>
      </c>
      <c r="K11" s="54"/>
      <c r="L11" s="853" t="s">
        <v>63</v>
      </c>
      <c r="M11" s="854"/>
      <c r="N11" s="52">
        <v>1294</v>
      </c>
      <c r="O11" s="53">
        <v>479</v>
      </c>
      <c r="P11" s="53">
        <v>815</v>
      </c>
    </row>
    <row r="12" spans="2:16" s="48" customFormat="1" ht="15" customHeight="1">
      <c r="B12" s="49" t="s">
        <v>64</v>
      </c>
      <c r="C12" s="39">
        <v>14577</v>
      </c>
      <c r="D12" s="41">
        <v>7391</v>
      </c>
      <c r="E12" s="41">
        <v>7186</v>
      </c>
      <c r="F12" s="42"/>
      <c r="G12" s="49" t="s">
        <v>65</v>
      </c>
      <c r="H12" s="39">
        <v>21058</v>
      </c>
      <c r="I12" s="41">
        <v>10788</v>
      </c>
      <c r="J12" s="50">
        <v>10270</v>
      </c>
      <c r="K12" s="42"/>
      <c r="L12" s="857" t="s">
        <v>66</v>
      </c>
      <c r="M12" s="858"/>
      <c r="N12" s="39">
        <v>4260</v>
      </c>
      <c r="O12" s="41">
        <v>1296</v>
      </c>
      <c r="P12" s="41">
        <v>2964</v>
      </c>
    </row>
    <row r="13" spans="2:16" s="48" customFormat="1" ht="15" customHeight="1">
      <c r="B13" s="51" t="s">
        <v>67</v>
      </c>
      <c r="C13" s="52">
        <v>2785</v>
      </c>
      <c r="D13" s="53">
        <v>1369</v>
      </c>
      <c r="E13" s="53">
        <v>1416</v>
      </c>
      <c r="F13" s="54"/>
      <c r="G13" s="51" t="s">
        <v>68</v>
      </c>
      <c r="H13" s="52">
        <v>4749</v>
      </c>
      <c r="I13" s="53">
        <v>2429</v>
      </c>
      <c r="J13" s="55">
        <v>2320</v>
      </c>
      <c r="K13" s="54"/>
      <c r="L13" s="853" t="s">
        <v>69</v>
      </c>
      <c r="M13" s="854"/>
      <c r="N13" s="52">
        <v>1145</v>
      </c>
      <c r="O13" s="53">
        <v>395</v>
      </c>
      <c r="P13" s="53">
        <v>750</v>
      </c>
    </row>
    <row r="14" spans="2:16" s="48" customFormat="1" ht="15" customHeight="1">
      <c r="B14" s="51" t="s">
        <v>19</v>
      </c>
      <c r="C14" s="52">
        <v>2854</v>
      </c>
      <c r="D14" s="53">
        <v>1449</v>
      </c>
      <c r="E14" s="53">
        <v>1405</v>
      </c>
      <c r="F14" s="54"/>
      <c r="G14" s="51" t="s">
        <v>70</v>
      </c>
      <c r="H14" s="52">
        <v>4374</v>
      </c>
      <c r="I14" s="53">
        <v>2247</v>
      </c>
      <c r="J14" s="55">
        <v>2127</v>
      </c>
      <c r="K14" s="54"/>
      <c r="L14" s="853" t="s">
        <v>71</v>
      </c>
      <c r="M14" s="854"/>
      <c r="N14" s="52">
        <v>919</v>
      </c>
      <c r="O14" s="53">
        <v>307</v>
      </c>
      <c r="P14" s="53">
        <v>612</v>
      </c>
    </row>
    <row r="15" spans="2:16" s="48" customFormat="1" ht="15" customHeight="1">
      <c r="B15" s="51" t="s">
        <v>21</v>
      </c>
      <c r="C15" s="52">
        <v>2971</v>
      </c>
      <c r="D15" s="53">
        <v>1533</v>
      </c>
      <c r="E15" s="53">
        <v>1438</v>
      </c>
      <c r="F15" s="54"/>
      <c r="G15" s="51" t="s">
        <v>72</v>
      </c>
      <c r="H15" s="52">
        <v>4089</v>
      </c>
      <c r="I15" s="53">
        <v>2078</v>
      </c>
      <c r="J15" s="55">
        <v>2011</v>
      </c>
      <c r="K15" s="54"/>
      <c r="L15" s="853" t="s">
        <v>73</v>
      </c>
      <c r="M15" s="854"/>
      <c r="N15" s="52">
        <v>845</v>
      </c>
      <c r="O15" s="53">
        <v>254</v>
      </c>
      <c r="P15" s="53">
        <v>591</v>
      </c>
    </row>
    <row r="16" spans="2:16" s="48" customFormat="1" ht="15" customHeight="1">
      <c r="B16" s="51" t="s">
        <v>23</v>
      </c>
      <c r="C16" s="52">
        <v>3060</v>
      </c>
      <c r="D16" s="53">
        <v>1549</v>
      </c>
      <c r="E16" s="53">
        <v>1511</v>
      </c>
      <c r="F16" s="54"/>
      <c r="G16" s="51" t="s">
        <v>74</v>
      </c>
      <c r="H16" s="52">
        <v>3878</v>
      </c>
      <c r="I16" s="53">
        <v>2017</v>
      </c>
      <c r="J16" s="55">
        <v>1861</v>
      </c>
      <c r="K16" s="54"/>
      <c r="L16" s="853" t="s">
        <v>75</v>
      </c>
      <c r="M16" s="854"/>
      <c r="N16" s="52">
        <v>736</v>
      </c>
      <c r="O16" s="53">
        <v>206</v>
      </c>
      <c r="P16" s="53">
        <v>530</v>
      </c>
    </row>
    <row r="17" spans="2:16" s="48" customFormat="1" ht="15" customHeight="1">
      <c r="B17" s="51" t="s">
        <v>25</v>
      </c>
      <c r="C17" s="52">
        <v>2907</v>
      </c>
      <c r="D17" s="53">
        <v>1491</v>
      </c>
      <c r="E17" s="53">
        <v>1416</v>
      </c>
      <c r="F17" s="54"/>
      <c r="G17" s="51" t="s">
        <v>76</v>
      </c>
      <c r="H17" s="52">
        <v>3968</v>
      </c>
      <c r="I17" s="53">
        <v>2017</v>
      </c>
      <c r="J17" s="55">
        <v>1951</v>
      </c>
      <c r="K17" s="54"/>
      <c r="L17" s="853" t="s">
        <v>77</v>
      </c>
      <c r="M17" s="854"/>
      <c r="N17" s="52">
        <v>615</v>
      </c>
      <c r="O17" s="53">
        <v>134</v>
      </c>
      <c r="P17" s="53">
        <v>481</v>
      </c>
    </row>
    <row r="18" spans="2:16" s="48" customFormat="1" ht="15" customHeight="1">
      <c r="B18" s="49" t="s">
        <v>78</v>
      </c>
      <c r="C18" s="39">
        <v>15642</v>
      </c>
      <c r="D18" s="41">
        <v>8155</v>
      </c>
      <c r="E18" s="41">
        <v>7487</v>
      </c>
      <c r="F18" s="42"/>
      <c r="G18" s="49" t="s">
        <v>79</v>
      </c>
      <c r="H18" s="39">
        <v>18865</v>
      </c>
      <c r="I18" s="41">
        <v>9585</v>
      </c>
      <c r="J18" s="50">
        <v>9280</v>
      </c>
      <c r="K18" s="42"/>
      <c r="L18" s="857" t="s">
        <v>80</v>
      </c>
      <c r="M18" s="858"/>
      <c r="N18" s="39">
        <v>1764</v>
      </c>
      <c r="O18" s="41">
        <v>417</v>
      </c>
      <c r="P18" s="41">
        <v>1347</v>
      </c>
    </row>
    <row r="19" spans="2:16" s="48" customFormat="1" ht="15" customHeight="1">
      <c r="B19" s="51" t="s">
        <v>81</v>
      </c>
      <c r="C19" s="52">
        <v>2939</v>
      </c>
      <c r="D19" s="53">
        <v>1542</v>
      </c>
      <c r="E19" s="53">
        <v>1397</v>
      </c>
      <c r="F19" s="54"/>
      <c r="G19" s="51" t="s">
        <v>82</v>
      </c>
      <c r="H19" s="52">
        <v>3905</v>
      </c>
      <c r="I19" s="53">
        <v>2027</v>
      </c>
      <c r="J19" s="55">
        <v>1878</v>
      </c>
      <c r="K19" s="54"/>
      <c r="L19" s="853" t="s">
        <v>83</v>
      </c>
      <c r="M19" s="854"/>
      <c r="N19" s="52">
        <v>513</v>
      </c>
      <c r="O19" s="53">
        <v>135</v>
      </c>
      <c r="P19" s="53">
        <v>378</v>
      </c>
    </row>
    <row r="20" spans="2:16" s="48" customFormat="1" ht="15" customHeight="1">
      <c r="B20" s="51" t="s">
        <v>84</v>
      </c>
      <c r="C20" s="52">
        <v>2999</v>
      </c>
      <c r="D20" s="53">
        <v>1566</v>
      </c>
      <c r="E20" s="53">
        <v>1433</v>
      </c>
      <c r="F20" s="54"/>
      <c r="G20" s="51" t="s">
        <v>85</v>
      </c>
      <c r="H20" s="52">
        <v>3976</v>
      </c>
      <c r="I20" s="53">
        <v>2043</v>
      </c>
      <c r="J20" s="55">
        <v>1933</v>
      </c>
      <c r="K20" s="54"/>
      <c r="L20" s="853" t="s">
        <v>86</v>
      </c>
      <c r="M20" s="854"/>
      <c r="N20" s="52">
        <v>427</v>
      </c>
      <c r="O20" s="53">
        <v>99</v>
      </c>
      <c r="P20" s="53">
        <v>328</v>
      </c>
    </row>
    <row r="21" spans="2:16" s="48" customFormat="1" ht="15" customHeight="1">
      <c r="B21" s="51" t="s">
        <v>87</v>
      </c>
      <c r="C21" s="52">
        <v>3171</v>
      </c>
      <c r="D21" s="53">
        <v>1619</v>
      </c>
      <c r="E21" s="53">
        <v>1552</v>
      </c>
      <c r="F21" s="54"/>
      <c r="G21" s="51" t="s">
        <v>88</v>
      </c>
      <c r="H21" s="52">
        <v>3641</v>
      </c>
      <c r="I21" s="53">
        <v>1856</v>
      </c>
      <c r="J21" s="55">
        <v>1785</v>
      </c>
      <c r="K21" s="54"/>
      <c r="L21" s="853" t="s">
        <v>89</v>
      </c>
      <c r="M21" s="854"/>
      <c r="N21" s="52">
        <v>353</v>
      </c>
      <c r="O21" s="53">
        <v>70</v>
      </c>
      <c r="P21" s="53">
        <v>283</v>
      </c>
    </row>
    <row r="22" spans="2:16" s="48" customFormat="1" ht="15" customHeight="1">
      <c r="B22" s="51" t="s">
        <v>90</v>
      </c>
      <c r="C22" s="52">
        <v>3191</v>
      </c>
      <c r="D22" s="53">
        <v>1655</v>
      </c>
      <c r="E22" s="53">
        <v>1536</v>
      </c>
      <c r="F22" s="54"/>
      <c r="G22" s="51" t="s">
        <v>91</v>
      </c>
      <c r="H22" s="52">
        <v>3593</v>
      </c>
      <c r="I22" s="53">
        <v>1798</v>
      </c>
      <c r="J22" s="55">
        <v>1795</v>
      </c>
      <c r="K22" s="54"/>
      <c r="L22" s="853" t="s">
        <v>92</v>
      </c>
      <c r="M22" s="854"/>
      <c r="N22" s="52">
        <v>269</v>
      </c>
      <c r="O22" s="53">
        <v>53</v>
      </c>
      <c r="P22" s="53">
        <v>216</v>
      </c>
    </row>
    <row r="23" spans="2:16" s="48" customFormat="1" ht="15" customHeight="1">
      <c r="B23" s="51" t="s">
        <v>11</v>
      </c>
      <c r="C23" s="52">
        <v>3342</v>
      </c>
      <c r="D23" s="53">
        <v>1773</v>
      </c>
      <c r="E23" s="53">
        <v>1569</v>
      </c>
      <c r="F23" s="54"/>
      <c r="G23" s="51" t="s">
        <v>93</v>
      </c>
      <c r="H23" s="52">
        <v>3750</v>
      </c>
      <c r="I23" s="53">
        <v>1861</v>
      </c>
      <c r="J23" s="55">
        <v>1889</v>
      </c>
      <c r="K23" s="54"/>
      <c r="L23" s="853" t="s">
        <v>94</v>
      </c>
      <c r="M23" s="854"/>
      <c r="N23" s="52">
        <v>202</v>
      </c>
      <c r="O23" s="53">
        <v>60</v>
      </c>
      <c r="P23" s="53">
        <v>142</v>
      </c>
    </row>
    <row r="24" spans="2:16" s="48" customFormat="1" ht="15" customHeight="1">
      <c r="B24" s="49" t="s">
        <v>95</v>
      </c>
      <c r="C24" s="39">
        <v>17423</v>
      </c>
      <c r="D24" s="41">
        <v>9131</v>
      </c>
      <c r="E24" s="41">
        <v>8292</v>
      </c>
      <c r="F24" s="42"/>
      <c r="G24" s="49" t="s">
        <v>96</v>
      </c>
      <c r="H24" s="39">
        <v>22238</v>
      </c>
      <c r="I24" s="41">
        <v>10858</v>
      </c>
      <c r="J24" s="50">
        <v>11380</v>
      </c>
      <c r="K24" s="42"/>
      <c r="L24" s="857" t="s">
        <v>97</v>
      </c>
      <c r="M24" s="858"/>
      <c r="N24" s="39">
        <v>492</v>
      </c>
      <c r="O24" s="41">
        <v>80</v>
      </c>
      <c r="P24" s="41">
        <v>412</v>
      </c>
    </row>
    <row r="25" spans="2:16" s="48" customFormat="1" ht="15" customHeight="1">
      <c r="B25" s="51" t="s">
        <v>98</v>
      </c>
      <c r="C25" s="52">
        <v>3280</v>
      </c>
      <c r="D25" s="53">
        <v>1711</v>
      </c>
      <c r="E25" s="53">
        <v>1569</v>
      </c>
      <c r="F25" s="54"/>
      <c r="G25" s="51" t="s">
        <v>99</v>
      </c>
      <c r="H25" s="52">
        <v>4086</v>
      </c>
      <c r="I25" s="53">
        <v>2065</v>
      </c>
      <c r="J25" s="55">
        <v>2021</v>
      </c>
      <c r="K25" s="54"/>
      <c r="L25" s="853" t="s">
        <v>100</v>
      </c>
      <c r="M25" s="854"/>
      <c r="N25" s="52">
        <v>189</v>
      </c>
      <c r="O25" s="53">
        <v>36</v>
      </c>
      <c r="P25" s="53">
        <v>153</v>
      </c>
    </row>
    <row r="26" spans="2:16" s="48" customFormat="1" ht="15" customHeight="1">
      <c r="B26" s="51" t="s">
        <v>101</v>
      </c>
      <c r="C26" s="52">
        <v>3404</v>
      </c>
      <c r="D26" s="53">
        <v>1739</v>
      </c>
      <c r="E26" s="53">
        <v>1665</v>
      </c>
      <c r="F26" s="54"/>
      <c r="G26" s="51" t="s">
        <v>102</v>
      </c>
      <c r="H26" s="52">
        <v>3981</v>
      </c>
      <c r="I26" s="53">
        <v>1928</v>
      </c>
      <c r="J26" s="55">
        <v>2053</v>
      </c>
      <c r="K26" s="54"/>
      <c r="L26" s="853" t="s">
        <v>103</v>
      </c>
      <c r="M26" s="854"/>
      <c r="N26" s="52">
        <v>116</v>
      </c>
      <c r="O26" s="53">
        <v>13</v>
      </c>
      <c r="P26" s="53">
        <v>103</v>
      </c>
    </row>
    <row r="27" spans="2:16" s="48" customFormat="1" ht="15" customHeight="1">
      <c r="B27" s="51" t="s">
        <v>104</v>
      </c>
      <c r="C27" s="52">
        <v>3312</v>
      </c>
      <c r="D27" s="53">
        <v>1709</v>
      </c>
      <c r="E27" s="53">
        <v>1603</v>
      </c>
      <c r="F27" s="54"/>
      <c r="G27" s="51" t="s">
        <v>105</v>
      </c>
      <c r="H27" s="52">
        <v>4522</v>
      </c>
      <c r="I27" s="53">
        <v>2194</v>
      </c>
      <c r="J27" s="55">
        <v>2328</v>
      </c>
      <c r="K27" s="54"/>
      <c r="L27" s="853" t="s">
        <v>106</v>
      </c>
      <c r="M27" s="854"/>
      <c r="N27" s="52">
        <v>91</v>
      </c>
      <c r="O27" s="53">
        <v>14</v>
      </c>
      <c r="P27" s="53">
        <v>77</v>
      </c>
    </row>
    <row r="28" spans="2:16" s="48" customFormat="1" ht="15" customHeight="1">
      <c r="B28" s="51" t="s">
        <v>107</v>
      </c>
      <c r="C28" s="52">
        <v>3560</v>
      </c>
      <c r="D28" s="53">
        <v>1860</v>
      </c>
      <c r="E28" s="53">
        <v>1700</v>
      </c>
      <c r="F28" s="54"/>
      <c r="G28" s="51" t="s">
        <v>108</v>
      </c>
      <c r="H28" s="52">
        <v>4596</v>
      </c>
      <c r="I28" s="53">
        <v>2232</v>
      </c>
      <c r="J28" s="55">
        <v>2364</v>
      </c>
      <c r="K28" s="54"/>
      <c r="L28" s="853" t="s">
        <v>109</v>
      </c>
      <c r="M28" s="854"/>
      <c r="N28" s="52">
        <v>59</v>
      </c>
      <c r="O28" s="53">
        <v>13</v>
      </c>
      <c r="P28" s="53">
        <v>46</v>
      </c>
    </row>
    <row r="29" spans="2:16" s="48" customFormat="1" ht="15" customHeight="1">
      <c r="B29" s="51" t="s">
        <v>110</v>
      </c>
      <c r="C29" s="52">
        <v>3867</v>
      </c>
      <c r="D29" s="53">
        <v>2112</v>
      </c>
      <c r="E29" s="53">
        <v>1755</v>
      </c>
      <c r="F29" s="54"/>
      <c r="G29" s="51" t="s">
        <v>111</v>
      </c>
      <c r="H29" s="52">
        <v>5053</v>
      </c>
      <c r="I29" s="53">
        <v>2439</v>
      </c>
      <c r="J29" s="55">
        <v>2614</v>
      </c>
      <c r="K29" s="54"/>
      <c r="L29" s="853" t="s">
        <v>112</v>
      </c>
      <c r="M29" s="854"/>
      <c r="N29" s="52">
        <v>37</v>
      </c>
      <c r="O29" s="53">
        <v>4</v>
      </c>
      <c r="P29" s="53">
        <v>33</v>
      </c>
    </row>
    <row r="30" spans="2:16" s="48" customFormat="1" ht="15" customHeight="1">
      <c r="B30" s="49" t="s">
        <v>113</v>
      </c>
      <c r="C30" s="39">
        <v>19599</v>
      </c>
      <c r="D30" s="41">
        <v>10564</v>
      </c>
      <c r="E30" s="41">
        <v>9035</v>
      </c>
      <c r="F30" s="42"/>
      <c r="G30" s="49" t="s">
        <v>114</v>
      </c>
      <c r="H30" s="39">
        <v>28398</v>
      </c>
      <c r="I30" s="41">
        <v>13645</v>
      </c>
      <c r="J30" s="50">
        <v>14753</v>
      </c>
      <c r="K30" s="42"/>
      <c r="L30" s="861" t="s">
        <v>115</v>
      </c>
      <c r="M30" s="862"/>
      <c r="N30" s="39">
        <v>66</v>
      </c>
      <c r="O30" s="58">
        <v>5</v>
      </c>
      <c r="P30" s="58">
        <v>61</v>
      </c>
    </row>
    <row r="31" spans="2:14" s="48" customFormat="1" ht="15" customHeight="1">
      <c r="B31" s="51" t="s">
        <v>116</v>
      </c>
      <c r="C31" s="52">
        <v>3806</v>
      </c>
      <c r="D31" s="53">
        <v>1998</v>
      </c>
      <c r="E31" s="53">
        <v>1808</v>
      </c>
      <c r="F31" s="54"/>
      <c r="G31" s="51" t="s">
        <v>117</v>
      </c>
      <c r="H31" s="52">
        <v>5670</v>
      </c>
      <c r="I31" s="53">
        <v>2718</v>
      </c>
      <c r="J31" s="55">
        <v>2952</v>
      </c>
      <c r="K31" s="54"/>
      <c r="L31" s="53"/>
      <c r="N31" s="59"/>
    </row>
    <row r="32" spans="2:16" s="48" customFormat="1" ht="15" customHeight="1">
      <c r="B32" s="51" t="s">
        <v>118</v>
      </c>
      <c r="C32" s="52">
        <v>4031</v>
      </c>
      <c r="D32" s="53">
        <v>2139</v>
      </c>
      <c r="E32" s="53">
        <v>1892</v>
      </c>
      <c r="F32" s="54"/>
      <c r="G32" s="51" t="s">
        <v>119</v>
      </c>
      <c r="H32" s="52">
        <v>6172</v>
      </c>
      <c r="I32" s="53">
        <v>3013</v>
      </c>
      <c r="J32" s="55">
        <v>3159</v>
      </c>
      <c r="K32" s="54"/>
      <c r="L32" s="859" t="s">
        <v>120</v>
      </c>
      <c r="M32" s="860"/>
      <c r="N32" s="52">
        <v>1341</v>
      </c>
      <c r="O32" s="53">
        <v>698</v>
      </c>
      <c r="P32" s="53">
        <v>643</v>
      </c>
    </row>
    <row r="33" spans="2:16" s="48" customFormat="1" ht="15" customHeight="1">
      <c r="B33" s="51" t="s">
        <v>121</v>
      </c>
      <c r="C33" s="52">
        <v>3916</v>
      </c>
      <c r="D33" s="53">
        <v>2129</v>
      </c>
      <c r="E33" s="53">
        <v>1787</v>
      </c>
      <c r="F33" s="54"/>
      <c r="G33" s="51" t="s">
        <v>122</v>
      </c>
      <c r="H33" s="52">
        <v>6230</v>
      </c>
      <c r="I33" s="53">
        <v>2965</v>
      </c>
      <c r="J33" s="55">
        <v>3265</v>
      </c>
      <c r="K33" s="54"/>
      <c r="L33" s="53"/>
      <c r="N33" s="44"/>
      <c r="O33" s="45"/>
      <c r="P33" s="45"/>
    </row>
    <row r="34" spans="2:20" s="48" customFormat="1" ht="15" customHeight="1">
      <c r="B34" s="51" t="s">
        <v>123</v>
      </c>
      <c r="C34" s="52">
        <v>3943</v>
      </c>
      <c r="D34" s="53">
        <v>2170</v>
      </c>
      <c r="E34" s="53">
        <v>1773</v>
      </c>
      <c r="F34" s="54"/>
      <c r="G34" s="51" t="s">
        <v>124</v>
      </c>
      <c r="H34" s="52">
        <v>6253</v>
      </c>
      <c r="I34" s="53">
        <v>2983</v>
      </c>
      <c r="J34" s="55">
        <v>3270</v>
      </c>
      <c r="K34" s="863" t="s">
        <v>125</v>
      </c>
      <c r="L34" s="864"/>
      <c r="M34" s="865"/>
      <c r="N34" s="60"/>
      <c r="O34" s="61"/>
      <c r="P34" s="61"/>
      <c r="R34" s="864"/>
      <c r="S34" s="864"/>
      <c r="T34" s="865"/>
    </row>
    <row r="35" spans="2:16" s="48" customFormat="1" ht="15" customHeight="1">
      <c r="B35" s="51" t="s">
        <v>126</v>
      </c>
      <c r="C35" s="52">
        <v>3903</v>
      </c>
      <c r="D35" s="53">
        <v>2128</v>
      </c>
      <c r="E35" s="53">
        <v>1775</v>
      </c>
      <c r="F35" s="54"/>
      <c r="G35" s="51" t="s">
        <v>127</v>
      </c>
      <c r="H35" s="52">
        <v>4073</v>
      </c>
      <c r="I35" s="53">
        <v>1966</v>
      </c>
      <c r="J35" s="55">
        <v>2107</v>
      </c>
      <c r="K35" s="54"/>
      <c r="L35" s="859" t="s">
        <v>128</v>
      </c>
      <c r="M35" s="860"/>
      <c r="N35" s="52">
        <v>44495</v>
      </c>
      <c r="O35" s="53">
        <v>22773</v>
      </c>
      <c r="P35" s="53">
        <v>21722</v>
      </c>
    </row>
    <row r="36" spans="2:16" s="48" customFormat="1" ht="15" customHeight="1">
      <c r="B36" s="49" t="s">
        <v>129</v>
      </c>
      <c r="C36" s="39">
        <v>20626</v>
      </c>
      <c r="D36" s="41">
        <v>10752</v>
      </c>
      <c r="E36" s="41">
        <v>9874</v>
      </c>
      <c r="F36" s="42"/>
      <c r="G36" s="49" t="s">
        <v>130</v>
      </c>
      <c r="H36" s="39">
        <v>24900</v>
      </c>
      <c r="I36" s="58">
        <v>12099</v>
      </c>
      <c r="J36" s="62">
        <v>12801</v>
      </c>
      <c r="K36" s="42"/>
      <c r="L36" s="859" t="s">
        <v>131</v>
      </c>
      <c r="M36" s="860"/>
      <c r="N36" s="52">
        <v>225121</v>
      </c>
      <c r="O36" s="63">
        <v>115282</v>
      </c>
      <c r="P36" s="63">
        <v>109839</v>
      </c>
    </row>
    <row r="37" spans="2:16" s="48" customFormat="1" ht="15" customHeight="1">
      <c r="B37" s="51" t="s">
        <v>132</v>
      </c>
      <c r="C37" s="52">
        <v>4052</v>
      </c>
      <c r="D37" s="53">
        <v>2194</v>
      </c>
      <c r="E37" s="53">
        <v>1858</v>
      </c>
      <c r="F37" s="54"/>
      <c r="G37" s="51" t="s">
        <v>133</v>
      </c>
      <c r="H37" s="52">
        <v>4275</v>
      </c>
      <c r="I37" s="53">
        <v>2059</v>
      </c>
      <c r="J37" s="55">
        <v>2216</v>
      </c>
      <c r="K37" s="54"/>
      <c r="L37" s="859" t="s">
        <v>134</v>
      </c>
      <c r="M37" s="860"/>
      <c r="N37" s="52">
        <v>71713</v>
      </c>
      <c r="O37" s="53">
        <v>32837</v>
      </c>
      <c r="P37" s="53">
        <v>38876</v>
      </c>
    </row>
    <row r="38" spans="2:16" s="48" customFormat="1" ht="15" customHeight="1">
      <c r="B38" s="51" t="s">
        <v>135</v>
      </c>
      <c r="C38" s="52">
        <v>4092</v>
      </c>
      <c r="D38" s="53">
        <v>2137</v>
      </c>
      <c r="E38" s="53">
        <v>1955</v>
      </c>
      <c r="F38" s="54"/>
      <c r="G38" s="51" t="s">
        <v>136</v>
      </c>
      <c r="H38" s="52">
        <v>5420</v>
      </c>
      <c r="I38" s="53">
        <v>2573</v>
      </c>
      <c r="J38" s="55">
        <v>2847</v>
      </c>
      <c r="K38" s="54"/>
      <c r="L38" s="53"/>
      <c r="M38" s="64" t="s">
        <v>137</v>
      </c>
      <c r="N38" s="52">
        <v>27664</v>
      </c>
      <c r="O38" s="53">
        <v>11278</v>
      </c>
      <c r="P38" s="53">
        <v>16386</v>
      </c>
    </row>
    <row r="39" spans="2:16" s="48" customFormat="1" ht="15" customHeight="1">
      <c r="B39" s="51" t="s">
        <v>138</v>
      </c>
      <c r="C39" s="52">
        <v>4197</v>
      </c>
      <c r="D39" s="53">
        <v>2127</v>
      </c>
      <c r="E39" s="53">
        <v>2070</v>
      </c>
      <c r="F39" s="54"/>
      <c r="G39" s="51" t="s">
        <v>139</v>
      </c>
      <c r="H39" s="52">
        <v>5229</v>
      </c>
      <c r="I39" s="53">
        <v>2579</v>
      </c>
      <c r="J39" s="55">
        <v>2650</v>
      </c>
      <c r="K39" s="54"/>
      <c r="L39" s="53"/>
      <c r="M39" s="56" t="s">
        <v>140</v>
      </c>
      <c r="N39" s="52">
        <v>6582</v>
      </c>
      <c r="O39" s="53">
        <v>1798</v>
      </c>
      <c r="P39" s="53">
        <v>4784</v>
      </c>
    </row>
    <row r="40" spans="2:14" s="48" customFormat="1" ht="15" customHeight="1">
      <c r="B40" s="51" t="s">
        <v>141</v>
      </c>
      <c r="C40" s="52">
        <v>4181</v>
      </c>
      <c r="D40" s="53">
        <v>2165</v>
      </c>
      <c r="E40" s="53">
        <v>2016</v>
      </c>
      <c r="F40" s="54"/>
      <c r="G40" s="51" t="s">
        <v>142</v>
      </c>
      <c r="H40" s="52">
        <v>5152</v>
      </c>
      <c r="I40" s="53">
        <v>2501</v>
      </c>
      <c r="J40" s="55">
        <v>2651</v>
      </c>
      <c r="K40" s="54"/>
      <c r="L40" s="53"/>
      <c r="N40" s="59"/>
    </row>
    <row r="41" spans="2:16" s="48" customFormat="1" ht="15" customHeight="1">
      <c r="B41" s="51" t="s">
        <v>143</v>
      </c>
      <c r="C41" s="52">
        <v>4104</v>
      </c>
      <c r="D41" s="53">
        <v>2129</v>
      </c>
      <c r="E41" s="53">
        <v>1975</v>
      </c>
      <c r="F41" s="54"/>
      <c r="G41" s="51" t="s">
        <v>144</v>
      </c>
      <c r="H41" s="52">
        <v>4824</v>
      </c>
      <c r="I41" s="53">
        <v>2387</v>
      </c>
      <c r="J41" s="55">
        <v>2437</v>
      </c>
      <c r="K41" s="54"/>
      <c r="L41" s="53"/>
      <c r="M41" s="51"/>
      <c r="N41" s="44"/>
      <c r="O41" s="45"/>
      <c r="P41" s="45"/>
    </row>
    <row r="42" spans="2:20" s="48" customFormat="1" ht="15" customHeight="1">
      <c r="B42" s="49" t="s">
        <v>145</v>
      </c>
      <c r="C42" s="39">
        <v>23825</v>
      </c>
      <c r="D42" s="41">
        <v>12436</v>
      </c>
      <c r="E42" s="41">
        <v>11389</v>
      </c>
      <c r="F42" s="42"/>
      <c r="G42" s="49" t="s">
        <v>146</v>
      </c>
      <c r="H42" s="39">
        <v>19149</v>
      </c>
      <c r="I42" s="41">
        <v>9460</v>
      </c>
      <c r="J42" s="50">
        <v>9689</v>
      </c>
      <c r="K42" s="866" t="s">
        <v>147</v>
      </c>
      <c r="L42" s="859"/>
      <c r="M42" s="860"/>
      <c r="N42" s="60"/>
      <c r="O42" s="45"/>
      <c r="P42" s="45"/>
      <c r="R42" s="859"/>
      <c r="S42" s="859"/>
      <c r="T42" s="860"/>
    </row>
    <row r="43" spans="2:16" s="48" customFormat="1" ht="15" customHeight="1">
      <c r="B43" s="51" t="s">
        <v>148</v>
      </c>
      <c r="C43" s="52">
        <v>4405</v>
      </c>
      <c r="D43" s="53">
        <v>2286</v>
      </c>
      <c r="E43" s="53">
        <v>2119</v>
      </c>
      <c r="F43" s="54"/>
      <c r="G43" s="51" t="s">
        <v>149</v>
      </c>
      <c r="H43" s="52">
        <v>4471</v>
      </c>
      <c r="I43" s="53">
        <v>2216</v>
      </c>
      <c r="J43" s="55">
        <v>2255</v>
      </c>
      <c r="K43" s="54"/>
      <c r="L43" s="53"/>
      <c r="M43" s="65" t="s">
        <v>150</v>
      </c>
      <c r="N43" s="44"/>
      <c r="O43" s="45"/>
      <c r="P43" s="45"/>
    </row>
    <row r="44" spans="2:16" s="48" customFormat="1" ht="15" customHeight="1">
      <c r="B44" s="51" t="s">
        <v>151</v>
      </c>
      <c r="C44" s="52">
        <v>4642</v>
      </c>
      <c r="D44" s="53">
        <v>2429</v>
      </c>
      <c r="E44" s="53">
        <v>2213</v>
      </c>
      <c r="F44" s="54"/>
      <c r="G44" s="51" t="s">
        <v>152</v>
      </c>
      <c r="H44" s="52">
        <v>3792</v>
      </c>
      <c r="I44" s="53">
        <v>1903</v>
      </c>
      <c r="J44" s="55">
        <v>1889</v>
      </c>
      <c r="K44" s="54"/>
      <c r="L44" s="859" t="s">
        <v>128</v>
      </c>
      <c r="M44" s="860"/>
      <c r="N44" s="66">
        <v>13.03581002</v>
      </c>
      <c r="O44" s="67">
        <v>13.32596026</v>
      </c>
      <c r="P44" s="67">
        <v>12.74488521</v>
      </c>
    </row>
    <row r="45" spans="2:16" s="48" customFormat="1" ht="15" customHeight="1">
      <c r="B45" s="51" t="s">
        <v>153</v>
      </c>
      <c r="C45" s="52">
        <v>4750</v>
      </c>
      <c r="D45" s="53">
        <v>2487</v>
      </c>
      <c r="E45" s="53">
        <v>2263</v>
      </c>
      <c r="F45" s="54"/>
      <c r="G45" s="51" t="s">
        <v>154</v>
      </c>
      <c r="H45" s="52">
        <v>3805</v>
      </c>
      <c r="I45" s="53">
        <v>1913</v>
      </c>
      <c r="J45" s="55">
        <v>1892</v>
      </c>
      <c r="K45" s="54"/>
      <c r="L45" s="859" t="s">
        <v>131</v>
      </c>
      <c r="M45" s="860"/>
      <c r="N45" s="66">
        <v>65.95425528</v>
      </c>
      <c r="O45" s="67">
        <v>67.45897994</v>
      </c>
      <c r="P45" s="67">
        <v>64.44551359</v>
      </c>
    </row>
    <row r="46" spans="2:16" s="48" customFormat="1" ht="15" customHeight="1">
      <c r="B46" s="51" t="s">
        <v>155</v>
      </c>
      <c r="C46" s="52">
        <v>4856</v>
      </c>
      <c r="D46" s="53">
        <v>2551</v>
      </c>
      <c r="E46" s="53">
        <v>2305</v>
      </c>
      <c r="F46" s="54"/>
      <c r="G46" s="51" t="s">
        <v>156</v>
      </c>
      <c r="H46" s="52">
        <v>3577</v>
      </c>
      <c r="I46" s="53">
        <v>1717</v>
      </c>
      <c r="J46" s="55">
        <v>1860</v>
      </c>
      <c r="K46" s="54"/>
      <c r="L46" s="859" t="s">
        <v>134</v>
      </c>
      <c r="M46" s="860"/>
      <c r="N46" s="66">
        <v>21.0099347</v>
      </c>
      <c r="O46" s="67">
        <v>19.2150598</v>
      </c>
      <c r="P46" s="67">
        <v>22.8096012</v>
      </c>
    </row>
    <row r="47" spans="2:16" s="48" customFormat="1" ht="15" customHeight="1">
      <c r="B47" s="51" t="s">
        <v>157</v>
      </c>
      <c r="C47" s="52">
        <v>5172</v>
      </c>
      <c r="D47" s="53">
        <v>2683</v>
      </c>
      <c r="E47" s="53">
        <v>2489</v>
      </c>
      <c r="F47" s="54"/>
      <c r="G47" s="51" t="s">
        <v>158</v>
      </c>
      <c r="H47" s="52">
        <v>3504</v>
      </c>
      <c r="I47" s="53">
        <v>1711</v>
      </c>
      <c r="J47" s="55">
        <v>1793</v>
      </c>
      <c r="K47" s="54"/>
      <c r="L47" s="53"/>
      <c r="M47" s="64" t="s">
        <v>137</v>
      </c>
      <c r="N47" s="66">
        <v>8.104790393</v>
      </c>
      <c r="O47" s="67">
        <v>6.599489736</v>
      </c>
      <c r="P47" s="67">
        <v>9.614109612</v>
      </c>
    </row>
    <row r="48" spans="2:16" s="48" customFormat="1" ht="15" customHeight="1">
      <c r="B48" s="49" t="s">
        <v>159</v>
      </c>
      <c r="C48" s="39">
        <v>28209</v>
      </c>
      <c r="D48" s="41">
        <v>14642</v>
      </c>
      <c r="E48" s="41">
        <v>13567</v>
      </c>
      <c r="F48" s="42"/>
      <c r="G48" s="49" t="s">
        <v>160</v>
      </c>
      <c r="H48" s="39">
        <v>13186</v>
      </c>
      <c r="I48" s="41">
        <v>6241</v>
      </c>
      <c r="J48" s="41">
        <v>6945</v>
      </c>
      <c r="K48" s="42"/>
      <c r="L48" s="58"/>
      <c r="M48" s="56" t="s">
        <v>140</v>
      </c>
      <c r="N48" s="66">
        <v>1.928344793</v>
      </c>
      <c r="O48" s="67">
        <v>1.052126489</v>
      </c>
      <c r="P48" s="67">
        <v>2.806902257</v>
      </c>
    </row>
    <row r="49" spans="2:14" s="48" customFormat="1" ht="15" customHeight="1">
      <c r="B49" s="51" t="s">
        <v>161</v>
      </c>
      <c r="C49" s="52">
        <v>5360</v>
      </c>
      <c r="D49" s="53">
        <v>2774</v>
      </c>
      <c r="E49" s="53">
        <v>2586</v>
      </c>
      <c r="F49" s="54"/>
      <c r="G49" s="51" t="s">
        <v>162</v>
      </c>
      <c r="H49" s="52">
        <v>3203</v>
      </c>
      <c r="I49" s="53">
        <v>1604</v>
      </c>
      <c r="J49" s="55">
        <v>1599</v>
      </c>
      <c r="K49" s="54"/>
      <c r="L49" s="53"/>
      <c r="N49" s="59"/>
    </row>
    <row r="50" spans="2:16" s="48" customFormat="1" ht="15" customHeight="1">
      <c r="B50" s="51" t="s">
        <v>163</v>
      </c>
      <c r="C50" s="52">
        <v>5698</v>
      </c>
      <c r="D50" s="53">
        <v>2943</v>
      </c>
      <c r="E50" s="53">
        <v>2755</v>
      </c>
      <c r="F50" s="54"/>
      <c r="G50" s="51" t="s">
        <v>164</v>
      </c>
      <c r="H50" s="52">
        <v>2777</v>
      </c>
      <c r="I50" s="53">
        <v>1310</v>
      </c>
      <c r="J50" s="55">
        <v>1467</v>
      </c>
      <c r="K50" s="54"/>
      <c r="L50" s="53"/>
      <c r="M50" s="43"/>
      <c r="N50" s="44"/>
      <c r="O50" s="45"/>
      <c r="P50" s="45"/>
    </row>
    <row r="51" spans="2:16" s="48" customFormat="1" ht="15" customHeight="1">
      <c r="B51" s="51" t="s">
        <v>165</v>
      </c>
      <c r="C51" s="52">
        <v>5813</v>
      </c>
      <c r="D51" s="53">
        <v>3036</v>
      </c>
      <c r="E51" s="53">
        <v>2777</v>
      </c>
      <c r="F51" s="54"/>
      <c r="G51" s="51" t="s">
        <v>166</v>
      </c>
      <c r="H51" s="52">
        <v>2602</v>
      </c>
      <c r="I51" s="53">
        <v>1210</v>
      </c>
      <c r="J51" s="55">
        <v>1392</v>
      </c>
      <c r="K51" s="866" t="s">
        <v>167</v>
      </c>
      <c r="L51" s="859"/>
      <c r="M51" s="860"/>
      <c r="N51" s="66">
        <v>43.68835493</v>
      </c>
      <c r="O51" s="67">
        <v>42.55198605</v>
      </c>
      <c r="P51" s="67">
        <v>44.82775747</v>
      </c>
    </row>
    <row r="52" spans="2:16" s="48" customFormat="1" ht="15" customHeight="1">
      <c r="B52" s="51" t="s">
        <v>168</v>
      </c>
      <c r="C52" s="52">
        <v>5718</v>
      </c>
      <c r="D52" s="53">
        <v>2977</v>
      </c>
      <c r="E52" s="53">
        <v>2741</v>
      </c>
      <c r="F52" s="54"/>
      <c r="G52" s="51" t="s">
        <v>169</v>
      </c>
      <c r="H52" s="52">
        <v>2395</v>
      </c>
      <c r="I52" s="53">
        <v>1108</v>
      </c>
      <c r="J52" s="55">
        <v>1287</v>
      </c>
      <c r="K52" s="54"/>
      <c r="L52" s="53"/>
      <c r="M52" s="43"/>
      <c r="N52" s="44"/>
      <c r="O52" s="45"/>
      <c r="P52" s="45"/>
    </row>
    <row r="53" spans="1:16" s="48" customFormat="1" ht="15" customHeight="1" thickBot="1">
      <c r="A53" s="68"/>
      <c r="B53" s="69" t="s">
        <v>170</v>
      </c>
      <c r="C53" s="70">
        <v>5620</v>
      </c>
      <c r="D53" s="71">
        <v>2912</v>
      </c>
      <c r="E53" s="71">
        <v>2708</v>
      </c>
      <c r="F53" s="72"/>
      <c r="G53" s="69" t="s">
        <v>171</v>
      </c>
      <c r="H53" s="70">
        <v>2209</v>
      </c>
      <c r="I53" s="71">
        <v>1009</v>
      </c>
      <c r="J53" s="73">
        <v>1200</v>
      </c>
      <c r="K53" s="867" t="s">
        <v>172</v>
      </c>
      <c r="L53" s="868"/>
      <c r="M53" s="869"/>
      <c r="N53" s="74">
        <v>43.14512671</v>
      </c>
      <c r="O53" s="75">
        <v>41.86428571</v>
      </c>
      <c r="P53" s="75">
        <v>44.65344193</v>
      </c>
    </row>
    <row r="54" spans="1:16" s="76" customFormat="1" ht="11.25" customHeight="1">
      <c r="A54" s="870" t="s">
        <v>173</v>
      </c>
      <c r="B54" s="870"/>
      <c r="C54" s="870"/>
      <c r="D54" s="870"/>
      <c r="E54" s="870"/>
      <c r="F54" s="870"/>
      <c r="G54" s="870"/>
      <c r="N54" s="871" t="s">
        <v>174</v>
      </c>
      <c r="O54" s="871"/>
      <c r="P54" s="871"/>
    </row>
    <row r="55" s="48" customFormat="1" ht="9.75" customHeight="1"/>
    <row r="56" s="48" customFormat="1" ht="9.75" customHeight="1"/>
    <row r="57" s="48" customFormat="1" ht="9.75" customHeight="1"/>
    <row r="58" s="48" customFormat="1" ht="9.75" customHeight="1"/>
    <row r="59" s="48" customFormat="1" ht="9.75" customHeight="1"/>
    <row r="60" s="48" customFormat="1" ht="9.75" customHeight="1"/>
    <row r="61" s="48" customFormat="1" ht="9.75" customHeight="1"/>
    <row r="62" s="48" customFormat="1" ht="9.75" customHeight="1"/>
    <row r="63" s="48" customFormat="1" ht="9.75" customHeight="1"/>
    <row r="64" s="48" customFormat="1" ht="9.75" customHeight="1"/>
    <row r="65" s="48" customFormat="1" ht="9.75" customHeight="1"/>
    <row r="66" s="48" customFormat="1" ht="9.75" customHeight="1"/>
    <row r="67" s="48" customFormat="1" ht="9.75" customHeight="1"/>
    <row r="68" s="48" customFormat="1" ht="9.75" customHeight="1"/>
    <row r="69" s="48" customFormat="1" ht="9.75" customHeight="1"/>
    <row r="70" s="48" customFormat="1" ht="9.75" customHeight="1"/>
    <row r="71" s="48" customFormat="1" ht="9.75" customHeight="1"/>
    <row r="72" s="48" customFormat="1" ht="9.75" customHeight="1"/>
    <row r="73" s="48" customFormat="1" ht="9.75" customHeight="1"/>
    <row r="74" s="48" customFormat="1" ht="9.75" customHeight="1"/>
    <row r="75" s="48" customFormat="1" ht="9.75" customHeight="1"/>
    <row r="76" s="48" customFormat="1" ht="9.75" customHeight="1"/>
    <row r="77" s="48" customFormat="1" ht="9.75" customHeight="1"/>
  </sheetData>
  <sheetProtection/>
  <mergeCells count="48">
    <mergeCell ref="L35:M35"/>
    <mergeCell ref="L36:M36"/>
    <mergeCell ref="K51:M51"/>
    <mergeCell ref="K53:M53"/>
    <mergeCell ref="A54:G54"/>
    <mergeCell ref="N54:P54"/>
    <mergeCell ref="L37:M37"/>
    <mergeCell ref="K42:M42"/>
    <mergeCell ref="L45:M45"/>
    <mergeCell ref="L46:M46"/>
    <mergeCell ref="L25:M25"/>
    <mergeCell ref="L26:M26"/>
    <mergeCell ref="L27:M27"/>
    <mergeCell ref="L28:M28"/>
    <mergeCell ref="R42:T42"/>
    <mergeCell ref="L44:M44"/>
    <mergeCell ref="L30:M30"/>
    <mergeCell ref="L32:M32"/>
    <mergeCell ref="K34:M34"/>
    <mergeCell ref="R34:T34"/>
    <mergeCell ref="L15:M15"/>
    <mergeCell ref="L16:M16"/>
    <mergeCell ref="L29:M29"/>
    <mergeCell ref="L18:M18"/>
    <mergeCell ref="L19:M19"/>
    <mergeCell ref="L20:M20"/>
    <mergeCell ref="L21:M21"/>
    <mergeCell ref="L22:M22"/>
    <mergeCell ref="L23:M23"/>
    <mergeCell ref="L24:M24"/>
    <mergeCell ref="L17:M17"/>
    <mergeCell ref="A5:B5"/>
    <mergeCell ref="L6:M6"/>
    <mergeCell ref="L7:M7"/>
    <mergeCell ref="L9:M9"/>
    <mergeCell ref="L10:M10"/>
    <mergeCell ref="L11:M11"/>
    <mergeCell ref="L12:M12"/>
    <mergeCell ref="L13:M13"/>
    <mergeCell ref="L14:M14"/>
    <mergeCell ref="A1:P1"/>
    <mergeCell ref="N2:P2"/>
    <mergeCell ref="A3:B4"/>
    <mergeCell ref="C3:E3"/>
    <mergeCell ref="F3:G4"/>
    <mergeCell ref="H3:J3"/>
    <mergeCell ref="K3:M4"/>
    <mergeCell ref="N3:P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M27"/>
  <sheetViews>
    <sheetView workbookViewId="0" topLeftCell="A1">
      <selection activeCell="A1" sqref="A1:K1"/>
    </sheetView>
  </sheetViews>
  <sheetFormatPr defaultColWidth="1.59765625" defaultRowHeight="14.25"/>
  <cols>
    <col min="1" max="2" width="2.69921875" style="155" customWidth="1"/>
    <col min="3" max="3" width="5" style="155" customWidth="1"/>
    <col min="4" max="5" width="9.19921875" style="155" customWidth="1"/>
    <col min="6" max="7" width="4.8984375" style="155" customWidth="1"/>
    <col min="8" max="11" width="11.69921875" style="155" customWidth="1"/>
    <col min="12" max="255" width="9" style="155" customWidth="1"/>
    <col min="256" max="16384" width="1.59765625" style="155" customWidth="1"/>
  </cols>
  <sheetData>
    <row r="1" spans="1:11" ht="14.25" customHeight="1">
      <c r="A1" s="1287" t="s">
        <v>1004</v>
      </c>
      <c r="B1" s="1287"/>
      <c r="C1" s="1287"/>
      <c r="D1" s="1287"/>
      <c r="E1" s="1287"/>
      <c r="F1" s="1287"/>
      <c r="G1" s="1287"/>
      <c r="H1" s="1287"/>
      <c r="I1" s="1287"/>
      <c r="J1" s="1287"/>
      <c r="K1" s="1287"/>
    </row>
    <row r="2" spans="1:12" ht="14.25">
      <c r="A2" s="547"/>
      <c r="B2" s="547"/>
      <c r="C2" s="547"/>
      <c r="D2" s="547"/>
      <c r="E2" s="1288"/>
      <c r="F2" s="1288"/>
      <c r="G2" s="1288"/>
      <c r="H2" s="1288"/>
      <c r="I2" s="1288"/>
      <c r="J2" s="1288"/>
      <c r="K2" s="1288"/>
      <c r="L2" s="548"/>
    </row>
    <row r="3" spans="2:11" ht="17.25" customHeight="1" thickBot="1">
      <c r="B3" s="366"/>
      <c r="C3" s="366"/>
      <c r="D3" s="156"/>
      <c r="E3" s="366"/>
      <c r="F3" s="366"/>
      <c r="G3" s="366"/>
      <c r="H3" s="549" t="s">
        <v>553</v>
      </c>
      <c r="I3" s="549" t="s">
        <v>553</v>
      </c>
      <c r="J3" s="1304" t="s">
        <v>926</v>
      </c>
      <c r="K3" s="947"/>
    </row>
    <row r="4" spans="1:11" ht="15.75" customHeight="1">
      <c r="A4" s="1305" t="s">
        <v>1022</v>
      </c>
      <c r="B4" s="1305"/>
      <c r="C4" s="1305"/>
      <c r="D4" s="1305"/>
      <c r="E4" s="1305"/>
      <c r="F4" s="1305"/>
      <c r="G4" s="1306"/>
      <c r="H4" s="1309" t="s">
        <v>554</v>
      </c>
      <c r="I4" s="550" t="s">
        <v>555</v>
      </c>
      <c r="J4" s="1309" t="s">
        <v>557</v>
      </c>
      <c r="K4" s="551" t="s">
        <v>356</v>
      </c>
    </row>
    <row r="5" spans="1:11" ht="15.75" customHeight="1">
      <c r="A5" s="1307"/>
      <c r="B5" s="1307"/>
      <c r="C5" s="1307"/>
      <c r="D5" s="1307"/>
      <c r="E5" s="1307"/>
      <c r="F5" s="1307"/>
      <c r="G5" s="1308"/>
      <c r="H5" s="1310"/>
      <c r="I5" s="552" t="s">
        <v>556</v>
      </c>
      <c r="J5" s="1310"/>
      <c r="K5" s="554" t="s">
        <v>925</v>
      </c>
    </row>
    <row r="6" spans="1:11" ht="18.75" customHeight="1">
      <c r="A6" s="1301" t="s">
        <v>558</v>
      </c>
      <c r="B6" s="1301"/>
      <c r="C6" s="1301"/>
      <c r="D6" s="1301"/>
      <c r="E6" s="1301"/>
      <c r="F6" s="1301"/>
      <c r="G6" s="1302"/>
      <c r="H6" s="555">
        <v>136961</v>
      </c>
      <c r="I6" s="555">
        <v>335981</v>
      </c>
      <c r="J6" s="555">
        <v>161721</v>
      </c>
      <c r="K6" s="556">
        <v>2.4531143902</v>
      </c>
    </row>
    <row r="7" spans="1:11" ht="17.25" customHeight="1">
      <c r="A7" s="557"/>
      <c r="B7" s="540" t="s">
        <v>559</v>
      </c>
      <c r="C7" s="1128" t="s">
        <v>560</v>
      </c>
      <c r="D7" s="1128"/>
      <c r="E7" s="1128"/>
      <c r="F7" s="1294"/>
      <c r="G7" s="1295"/>
      <c r="H7" s="559">
        <v>699</v>
      </c>
      <c r="I7" s="560">
        <v>2045</v>
      </c>
      <c r="J7" s="560">
        <v>1313</v>
      </c>
      <c r="K7" s="561">
        <v>2.9256080114</v>
      </c>
    </row>
    <row r="8" spans="1:11" ht="17.25" customHeight="1">
      <c r="A8" s="557"/>
      <c r="B8" s="745"/>
      <c r="C8" s="562" t="s">
        <v>561</v>
      </c>
      <c r="D8" s="1128" t="s">
        <v>562</v>
      </c>
      <c r="E8" s="1128"/>
      <c r="F8" s="1128"/>
      <c r="G8" s="1295"/>
      <c r="H8" s="563">
        <v>578</v>
      </c>
      <c r="I8" s="564">
        <v>1787</v>
      </c>
      <c r="J8" s="564">
        <v>1172</v>
      </c>
      <c r="K8" s="561">
        <v>3.0916955017</v>
      </c>
    </row>
    <row r="9" spans="1:11" ht="17.25" customHeight="1">
      <c r="A9" s="557"/>
      <c r="B9" s="540"/>
      <c r="C9" s="565" t="s">
        <v>563</v>
      </c>
      <c r="D9" s="1128" t="s">
        <v>564</v>
      </c>
      <c r="E9" s="1128"/>
      <c r="F9" s="1128"/>
      <c r="G9" s="1295"/>
      <c r="H9" s="563">
        <v>121</v>
      </c>
      <c r="I9" s="564">
        <v>258</v>
      </c>
      <c r="J9" s="564">
        <v>141</v>
      </c>
      <c r="K9" s="561">
        <v>2.132231405</v>
      </c>
    </row>
    <row r="10" spans="1:11" ht="17.25" customHeight="1">
      <c r="A10" s="557"/>
      <c r="B10" s="540" t="s">
        <v>565</v>
      </c>
      <c r="C10" s="1128" t="s">
        <v>566</v>
      </c>
      <c r="D10" s="1128"/>
      <c r="E10" s="1128"/>
      <c r="F10" s="1128"/>
      <c r="G10" s="1303"/>
      <c r="H10" s="563">
        <v>919</v>
      </c>
      <c r="I10" s="564">
        <v>3876</v>
      </c>
      <c r="J10" s="564">
        <v>2747</v>
      </c>
      <c r="K10" s="561">
        <v>4.2176278564</v>
      </c>
    </row>
    <row r="11" spans="1:11" ht="17.25" customHeight="1">
      <c r="A11" s="557"/>
      <c r="B11" s="540"/>
      <c r="C11" s="565" t="s">
        <v>567</v>
      </c>
      <c r="D11" s="1128" t="s">
        <v>568</v>
      </c>
      <c r="E11" s="1128"/>
      <c r="F11" s="1128"/>
      <c r="G11" s="1295"/>
      <c r="H11" s="563">
        <v>545</v>
      </c>
      <c r="I11" s="564">
        <v>2446</v>
      </c>
      <c r="J11" s="564">
        <v>1756</v>
      </c>
      <c r="K11" s="561">
        <v>4.4880733945</v>
      </c>
    </row>
    <row r="12" spans="1:11" ht="17.25" customHeight="1">
      <c r="A12" s="557"/>
      <c r="B12" s="540"/>
      <c r="C12" s="565" t="s">
        <v>569</v>
      </c>
      <c r="D12" s="1128" t="s">
        <v>570</v>
      </c>
      <c r="E12" s="1128"/>
      <c r="F12" s="1128"/>
      <c r="G12" s="1295"/>
      <c r="H12" s="563">
        <v>92</v>
      </c>
      <c r="I12" s="564">
        <v>307</v>
      </c>
      <c r="J12" s="564">
        <v>226</v>
      </c>
      <c r="K12" s="561">
        <v>3.3369565217</v>
      </c>
    </row>
    <row r="13" spans="1:11" ht="17.25" customHeight="1">
      <c r="A13" s="557"/>
      <c r="B13" s="540"/>
      <c r="C13" s="565" t="s">
        <v>571</v>
      </c>
      <c r="D13" s="1128" t="s">
        <v>572</v>
      </c>
      <c r="E13" s="1128"/>
      <c r="F13" s="1128"/>
      <c r="G13" s="1295"/>
      <c r="H13" s="563">
        <v>31</v>
      </c>
      <c r="I13" s="564">
        <v>126</v>
      </c>
      <c r="J13" s="564">
        <v>90</v>
      </c>
      <c r="K13" s="561">
        <v>4.064516129</v>
      </c>
    </row>
    <row r="14" spans="1:11" ht="17.25" customHeight="1">
      <c r="A14" s="557"/>
      <c r="B14" s="540"/>
      <c r="C14" s="565" t="s">
        <v>573</v>
      </c>
      <c r="D14" s="1128" t="s">
        <v>574</v>
      </c>
      <c r="E14" s="1128"/>
      <c r="F14" s="1128"/>
      <c r="G14" s="1295"/>
      <c r="H14" s="563">
        <v>251</v>
      </c>
      <c r="I14" s="564">
        <v>997</v>
      </c>
      <c r="J14" s="564">
        <v>675</v>
      </c>
      <c r="K14" s="561">
        <v>3.9721115538</v>
      </c>
    </row>
    <row r="15" spans="1:11" ht="17.25" customHeight="1">
      <c r="A15" s="557"/>
      <c r="B15" s="540" t="s">
        <v>575</v>
      </c>
      <c r="C15" s="1128" t="s">
        <v>576</v>
      </c>
      <c r="D15" s="1128"/>
      <c r="E15" s="1128"/>
      <c r="F15" s="1294"/>
      <c r="G15" s="1295"/>
      <c r="H15" s="563">
        <v>86948</v>
      </c>
      <c r="I15" s="564">
        <v>245408</v>
      </c>
      <c r="J15" s="564">
        <v>141768</v>
      </c>
      <c r="K15" s="561">
        <v>2.8224686019</v>
      </c>
    </row>
    <row r="16" spans="1:11" ht="17.25" customHeight="1">
      <c r="A16" s="557"/>
      <c r="B16" s="540"/>
      <c r="C16" s="565" t="s">
        <v>577</v>
      </c>
      <c r="D16" s="1128" t="s">
        <v>578</v>
      </c>
      <c r="E16" s="1128"/>
      <c r="F16" s="1128"/>
      <c r="G16" s="1295"/>
      <c r="H16" s="563">
        <v>5149</v>
      </c>
      <c r="I16" s="564">
        <v>12674</v>
      </c>
      <c r="J16" s="564">
        <v>7239</v>
      </c>
      <c r="K16" s="561">
        <v>2.461448825</v>
      </c>
    </row>
    <row r="17" spans="1:11" ht="17.25" customHeight="1">
      <c r="A17" s="557"/>
      <c r="B17" s="540"/>
      <c r="C17" s="565" t="s">
        <v>579</v>
      </c>
      <c r="D17" s="1128" t="s">
        <v>580</v>
      </c>
      <c r="E17" s="1128"/>
      <c r="F17" s="1128"/>
      <c r="G17" s="1295"/>
      <c r="H17" s="563">
        <v>76939</v>
      </c>
      <c r="I17" s="564">
        <v>215576</v>
      </c>
      <c r="J17" s="564">
        <v>122054</v>
      </c>
      <c r="K17" s="561">
        <v>2.801908005</v>
      </c>
    </row>
    <row r="18" spans="1:11" ht="27" customHeight="1">
      <c r="A18" s="557"/>
      <c r="B18" s="540"/>
      <c r="C18" s="562" t="s">
        <v>581</v>
      </c>
      <c r="D18" s="1289" t="s">
        <v>582</v>
      </c>
      <c r="E18" s="1290"/>
      <c r="F18" s="1290"/>
      <c r="G18" s="1291"/>
      <c r="H18" s="564">
        <v>3297</v>
      </c>
      <c r="I18" s="564">
        <v>11568</v>
      </c>
      <c r="J18" s="564">
        <v>8608</v>
      </c>
      <c r="K18" s="561">
        <v>3.508644222</v>
      </c>
    </row>
    <row r="19" spans="1:11" ht="27" customHeight="1">
      <c r="A19" s="557"/>
      <c r="B19" s="540"/>
      <c r="C19" s="565" t="s">
        <v>583</v>
      </c>
      <c r="D19" s="1292" t="s">
        <v>584</v>
      </c>
      <c r="E19" s="1292"/>
      <c r="F19" s="1292"/>
      <c r="G19" s="1293"/>
      <c r="H19" s="564">
        <v>1563</v>
      </c>
      <c r="I19" s="564">
        <v>5590</v>
      </c>
      <c r="J19" s="564">
        <v>3867</v>
      </c>
      <c r="K19" s="561">
        <v>3.5764555342</v>
      </c>
    </row>
    <row r="20" spans="1:11" ht="17.25" customHeight="1">
      <c r="A20" s="557"/>
      <c r="B20" s="540" t="s">
        <v>585</v>
      </c>
      <c r="C20" s="1128" t="s">
        <v>586</v>
      </c>
      <c r="D20" s="1128"/>
      <c r="E20" s="1128"/>
      <c r="F20" s="1294"/>
      <c r="G20" s="1295"/>
      <c r="H20" s="564">
        <v>37467</v>
      </c>
      <c r="I20" s="564">
        <v>62107</v>
      </c>
      <c r="J20" s="564">
        <v>79</v>
      </c>
      <c r="K20" s="561">
        <v>1.6576453946</v>
      </c>
    </row>
    <row r="21" spans="1:11" ht="17.25" customHeight="1" thickBot="1">
      <c r="A21" s="566"/>
      <c r="B21" s="746" t="s">
        <v>587</v>
      </c>
      <c r="C21" s="1296" t="s">
        <v>588</v>
      </c>
      <c r="D21" s="1296"/>
      <c r="E21" s="1296"/>
      <c r="F21" s="1297"/>
      <c r="G21" s="1298"/>
      <c r="H21" s="567">
        <v>10928</v>
      </c>
      <c r="I21" s="567">
        <v>22545</v>
      </c>
      <c r="J21" s="567">
        <v>15814</v>
      </c>
      <c r="K21" s="568">
        <v>2.0630490483</v>
      </c>
    </row>
    <row r="22" spans="1:11" ht="15.75" customHeight="1">
      <c r="A22" s="1299" t="s">
        <v>244</v>
      </c>
      <c r="B22" s="1299"/>
      <c r="C22" s="1299"/>
      <c r="D22" s="1299"/>
      <c r="E22" s="1299"/>
      <c r="F22" s="1299"/>
      <c r="G22" s="1299"/>
      <c r="H22" s="557"/>
      <c r="I22" s="557"/>
      <c r="J22" s="1300"/>
      <c r="K22" s="1300"/>
    </row>
    <row r="26" spans="3:13" ht="14.25">
      <c r="C26" s="1287"/>
      <c r="D26" s="1287"/>
      <c r="E26" s="1287"/>
      <c r="F26" s="1287"/>
      <c r="G26" s="1287"/>
      <c r="H26" s="1287"/>
      <c r="I26" s="1287"/>
      <c r="J26" s="1287"/>
      <c r="K26" s="1287"/>
      <c r="L26" s="1287"/>
      <c r="M26" s="1287"/>
    </row>
    <row r="27" spans="3:13" ht="14.25">
      <c r="C27" s="1288"/>
      <c r="D27" s="1288"/>
      <c r="E27" s="1288"/>
      <c r="F27" s="1288"/>
      <c r="G27" s="1288"/>
      <c r="H27" s="1288"/>
      <c r="I27" s="1288"/>
      <c r="J27" s="1288"/>
      <c r="K27" s="1288"/>
      <c r="L27" s="1288"/>
      <c r="M27" s="1288"/>
    </row>
  </sheetData>
  <sheetProtection/>
  <mergeCells count="26">
    <mergeCell ref="C15:G15"/>
    <mergeCell ref="D16:G16"/>
    <mergeCell ref="A1:K1"/>
    <mergeCell ref="E2:K2"/>
    <mergeCell ref="J3:K3"/>
    <mergeCell ref="A4:G5"/>
    <mergeCell ref="H4:H5"/>
    <mergeCell ref="J4:J5"/>
    <mergeCell ref="D17:G17"/>
    <mergeCell ref="A6:G6"/>
    <mergeCell ref="C7:G7"/>
    <mergeCell ref="D8:G8"/>
    <mergeCell ref="D9:G9"/>
    <mergeCell ref="C10:G10"/>
    <mergeCell ref="D11:G11"/>
    <mergeCell ref="D12:G12"/>
    <mergeCell ref="D13:G13"/>
    <mergeCell ref="D14:G14"/>
    <mergeCell ref="C26:M26"/>
    <mergeCell ref="C27:M27"/>
    <mergeCell ref="D18:G18"/>
    <mergeCell ref="D19:G19"/>
    <mergeCell ref="C20:G20"/>
    <mergeCell ref="C21:G21"/>
    <mergeCell ref="A22:G22"/>
    <mergeCell ref="J22:K22"/>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C8:G18 C19:G19" numberStoredAsText="1"/>
  </ignoredErrors>
</worksheet>
</file>

<file path=xl/worksheets/sheet31.xml><?xml version="1.0" encoding="utf-8"?>
<worksheet xmlns="http://schemas.openxmlformats.org/spreadsheetml/2006/main" xmlns:r="http://schemas.openxmlformats.org/officeDocument/2006/relationships">
  <dimension ref="A1:L24"/>
  <sheetViews>
    <sheetView workbookViewId="0" topLeftCell="A1">
      <selection activeCell="A1" sqref="A1:K1"/>
    </sheetView>
  </sheetViews>
  <sheetFormatPr defaultColWidth="8.796875" defaultRowHeight="14.25"/>
  <cols>
    <col min="1" max="1" width="5.59765625" style="162" customWidth="1"/>
    <col min="2" max="2" width="3.69921875" style="162" customWidth="1"/>
    <col min="3" max="3" width="13.69921875" style="162" customWidth="1"/>
    <col min="4" max="4" width="2.19921875" style="162" customWidth="1"/>
    <col min="5" max="10" width="8.59765625" style="162" customWidth="1"/>
    <col min="11" max="11" width="8.5" style="162" customWidth="1"/>
    <col min="12" max="16384" width="9" style="162" customWidth="1"/>
  </cols>
  <sheetData>
    <row r="1" spans="1:11" ht="18.75" customHeight="1">
      <c r="A1" s="1314" t="s">
        <v>910</v>
      </c>
      <c r="B1" s="1314"/>
      <c r="C1" s="1314"/>
      <c r="D1" s="1314"/>
      <c r="E1" s="1314"/>
      <c r="F1" s="1314"/>
      <c r="G1" s="1314"/>
      <c r="H1" s="1314"/>
      <c r="I1" s="1314"/>
      <c r="J1" s="1314"/>
      <c r="K1" s="1314"/>
    </row>
    <row r="2" spans="1:11" ht="16.5" customHeight="1" thickBot="1">
      <c r="A2" s="163"/>
      <c r="B2" s="163"/>
      <c r="C2" s="156"/>
      <c r="D2" s="163"/>
      <c r="E2" s="163"/>
      <c r="F2" s="163"/>
      <c r="G2" s="163"/>
      <c r="H2" s="163"/>
      <c r="I2" s="946" t="s">
        <v>904</v>
      </c>
      <c r="J2" s="947"/>
      <c r="K2" s="947"/>
    </row>
    <row r="3" spans="1:11" ht="15" customHeight="1">
      <c r="A3" s="1315" t="s">
        <v>589</v>
      </c>
      <c r="B3" s="1315"/>
      <c r="C3" s="1315"/>
      <c r="D3" s="1316"/>
      <c r="E3" s="1126" t="s">
        <v>267</v>
      </c>
      <c r="F3" s="1321" t="s">
        <v>590</v>
      </c>
      <c r="G3" s="1324" t="s">
        <v>591</v>
      </c>
      <c r="H3" s="1324" t="s">
        <v>592</v>
      </c>
      <c r="I3" s="1324" t="s">
        <v>593</v>
      </c>
      <c r="J3" s="1321" t="s">
        <v>594</v>
      </c>
      <c r="K3" s="162" t="s">
        <v>595</v>
      </c>
    </row>
    <row r="4" spans="1:11" ht="17.25" customHeight="1">
      <c r="A4" s="1317"/>
      <c r="B4" s="1317"/>
      <c r="C4" s="1317"/>
      <c r="D4" s="1318"/>
      <c r="E4" s="1078"/>
      <c r="F4" s="1322"/>
      <c r="G4" s="1325"/>
      <c r="H4" s="1327"/>
      <c r="I4" s="1325"/>
      <c r="J4" s="1322"/>
      <c r="K4" s="1329" t="s">
        <v>596</v>
      </c>
    </row>
    <row r="5" spans="1:11" ht="13.5">
      <c r="A5" s="1319"/>
      <c r="B5" s="1319"/>
      <c r="C5" s="1319"/>
      <c r="D5" s="1320"/>
      <c r="E5" s="1127"/>
      <c r="F5" s="1323"/>
      <c r="G5" s="1326"/>
      <c r="H5" s="1328"/>
      <c r="I5" s="1326"/>
      <c r="J5" s="1323"/>
      <c r="K5" s="1330"/>
    </row>
    <row r="6" spans="1:11" ht="15.75" customHeight="1">
      <c r="A6" s="1313" t="s">
        <v>597</v>
      </c>
      <c r="B6" s="1313"/>
      <c r="C6" s="1313"/>
      <c r="D6" s="569" t="s">
        <v>598</v>
      </c>
      <c r="E6" s="570">
        <v>10239</v>
      </c>
      <c r="F6" s="571">
        <v>2895</v>
      </c>
      <c r="G6" s="571">
        <v>2683</v>
      </c>
      <c r="H6" s="571">
        <v>2206</v>
      </c>
      <c r="I6" s="571">
        <v>1478</v>
      </c>
      <c r="J6" s="571">
        <v>977</v>
      </c>
      <c r="K6" s="572">
        <v>13569</v>
      </c>
    </row>
    <row r="7" spans="1:11" ht="15.75" customHeight="1">
      <c r="A7" s="573"/>
      <c r="B7" s="1220" t="s">
        <v>599</v>
      </c>
      <c r="C7" s="1220"/>
      <c r="D7" s="558"/>
      <c r="E7" s="570">
        <v>1842</v>
      </c>
      <c r="F7" s="571">
        <v>1065</v>
      </c>
      <c r="G7" s="571">
        <v>434</v>
      </c>
      <c r="H7" s="571">
        <v>201</v>
      </c>
      <c r="I7" s="571">
        <v>94</v>
      </c>
      <c r="J7" s="571">
        <v>48</v>
      </c>
      <c r="K7" s="572">
        <v>3881</v>
      </c>
    </row>
    <row r="8" spans="1:11" ht="15.75" customHeight="1">
      <c r="A8" s="573"/>
      <c r="B8" s="367"/>
      <c r="C8" s="368" t="s">
        <v>600</v>
      </c>
      <c r="D8" s="558"/>
      <c r="E8" s="570">
        <v>1704</v>
      </c>
      <c r="F8" s="571">
        <v>968</v>
      </c>
      <c r="G8" s="571">
        <v>409</v>
      </c>
      <c r="H8" s="571">
        <v>193</v>
      </c>
      <c r="I8" s="571">
        <v>89</v>
      </c>
      <c r="J8" s="571">
        <v>45</v>
      </c>
      <c r="K8" s="572">
        <v>3495</v>
      </c>
    </row>
    <row r="9" spans="1:11" ht="15.75" customHeight="1">
      <c r="A9" s="573"/>
      <c r="B9" s="367"/>
      <c r="C9" s="368" t="s">
        <v>601</v>
      </c>
      <c r="D9" s="558"/>
      <c r="E9" s="570">
        <v>138</v>
      </c>
      <c r="F9" s="571">
        <v>97</v>
      </c>
      <c r="G9" s="571">
        <v>25</v>
      </c>
      <c r="H9" s="571">
        <v>8</v>
      </c>
      <c r="I9" s="571">
        <v>5</v>
      </c>
      <c r="J9" s="571">
        <v>3</v>
      </c>
      <c r="K9" s="572">
        <v>386</v>
      </c>
    </row>
    <row r="10" spans="1:11" ht="15.75" customHeight="1">
      <c r="A10" s="573"/>
      <c r="B10" s="1220" t="s">
        <v>602</v>
      </c>
      <c r="C10" s="1220"/>
      <c r="D10" s="558"/>
      <c r="E10" s="570">
        <v>5951</v>
      </c>
      <c r="F10" s="571">
        <v>1264</v>
      </c>
      <c r="G10" s="571">
        <v>1549</v>
      </c>
      <c r="H10" s="571">
        <v>1401</v>
      </c>
      <c r="I10" s="571">
        <v>1014</v>
      </c>
      <c r="J10" s="571">
        <v>723</v>
      </c>
      <c r="K10" s="572">
        <v>6745</v>
      </c>
    </row>
    <row r="11" spans="1:11" ht="15" customHeight="1">
      <c r="A11" s="573"/>
      <c r="B11" s="368"/>
      <c r="C11" s="368"/>
      <c r="D11" s="558"/>
      <c r="E11" s="570"/>
      <c r="F11" s="571"/>
      <c r="G11" s="571"/>
      <c r="H11" s="571"/>
      <c r="I11" s="571"/>
      <c r="J11" s="571"/>
      <c r="K11" s="572"/>
    </row>
    <row r="12" spans="1:11" ht="15.75" customHeight="1">
      <c r="A12" s="1311" t="s">
        <v>603</v>
      </c>
      <c r="B12" s="1311"/>
      <c r="C12" s="1311"/>
      <c r="D12" s="574" t="s">
        <v>598</v>
      </c>
      <c r="E12" s="570">
        <v>3546</v>
      </c>
      <c r="F12" s="571">
        <v>1292</v>
      </c>
      <c r="G12" s="571">
        <v>976</v>
      </c>
      <c r="H12" s="571">
        <v>648</v>
      </c>
      <c r="I12" s="571">
        <v>403</v>
      </c>
      <c r="J12" s="571">
        <v>227</v>
      </c>
      <c r="K12" s="572">
        <v>5336</v>
      </c>
    </row>
    <row r="13" spans="1:11" ht="15.75" customHeight="1">
      <c r="A13" s="573"/>
      <c r="B13" s="1220" t="s">
        <v>599</v>
      </c>
      <c r="C13" s="1220"/>
      <c r="D13" s="575"/>
      <c r="E13" s="570">
        <v>925</v>
      </c>
      <c r="F13" s="571">
        <v>553</v>
      </c>
      <c r="G13" s="571">
        <v>215</v>
      </c>
      <c r="H13" s="571">
        <v>98</v>
      </c>
      <c r="I13" s="571">
        <v>41</v>
      </c>
      <c r="J13" s="571">
        <v>18</v>
      </c>
      <c r="K13" s="572">
        <v>2113</v>
      </c>
    </row>
    <row r="14" spans="1:11" ht="15.75" customHeight="1">
      <c r="A14" s="573"/>
      <c r="B14" s="367"/>
      <c r="C14" s="368" t="s">
        <v>600</v>
      </c>
      <c r="D14" s="575"/>
      <c r="E14" s="570">
        <v>813</v>
      </c>
      <c r="F14" s="571">
        <v>470</v>
      </c>
      <c r="G14" s="571">
        <v>198</v>
      </c>
      <c r="H14" s="571">
        <v>90</v>
      </c>
      <c r="I14" s="571">
        <v>39</v>
      </c>
      <c r="J14" s="571">
        <v>16</v>
      </c>
      <c r="K14" s="572">
        <v>1821</v>
      </c>
    </row>
    <row r="15" spans="1:11" ht="15.75" customHeight="1">
      <c r="A15" s="573"/>
      <c r="B15" s="367"/>
      <c r="C15" s="368" t="s">
        <v>604</v>
      </c>
      <c r="D15" s="575"/>
      <c r="E15" s="570">
        <v>112</v>
      </c>
      <c r="F15" s="571">
        <v>83</v>
      </c>
      <c r="G15" s="571">
        <v>17</v>
      </c>
      <c r="H15" s="571">
        <v>8</v>
      </c>
      <c r="I15" s="571">
        <v>2</v>
      </c>
      <c r="J15" s="571">
        <v>2</v>
      </c>
      <c r="K15" s="572">
        <v>292</v>
      </c>
    </row>
    <row r="16" spans="1:11" ht="15.75" customHeight="1">
      <c r="A16" s="573"/>
      <c r="B16" s="1220" t="s">
        <v>602</v>
      </c>
      <c r="C16" s="1220"/>
      <c r="D16" s="575"/>
      <c r="E16" s="570">
        <v>1703</v>
      </c>
      <c r="F16" s="571">
        <v>457</v>
      </c>
      <c r="G16" s="571">
        <v>475</v>
      </c>
      <c r="H16" s="571">
        <v>357</v>
      </c>
      <c r="I16" s="571">
        <v>257</v>
      </c>
      <c r="J16" s="571">
        <v>157</v>
      </c>
      <c r="K16" s="572">
        <v>2049</v>
      </c>
    </row>
    <row r="17" spans="1:11" ht="15" customHeight="1">
      <c r="A17" s="573"/>
      <c r="B17" s="368"/>
      <c r="C17" s="368"/>
      <c r="D17" s="558"/>
      <c r="E17" s="570"/>
      <c r="F17" s="571"/>
      <c r="G17" s="571"/>
      <c r="H17" s="571"/>
      <c r="I17" s="571"/>
      <c r="J17" s="571"/>
      <c r="K17" s="572"/>
    </row>
    <row r="18" spans="1:11" ht="15.75" customHeight="1">
      <c r="A18" s="1311" t="s">
        <v>605</v>
      </c>
      <c r="B18" s="1311"/>
      <c r="C18" s="1311"/>
      <c r="D18" s="569" t="s">
        <v>598</v>
      </c>
      <c r="E18" s="570">
        <v>6693</v>
      </c>
      <c r="F18" s="571">
        <v>1603</v>
      </c>
      <c r="G18" s="571">
        <v>1707</v>
      </c>
      <c r="H18" s="571">
        <v>1558</v>
      </c>
      <c r="I18" s="571">
        <v>1075</v>
      </c>
      <c r="J18" s="571">
        <v>750</v>
      </c>
      <c r="K18" s="572">
        <v>8233</v>
      </c>
    </row>
    <row r="19" spans="1:11" ht="15.75" customHeight="1">
      <c r="A19" s="573"/>
      <c r="B19" s="1220" t="s">
        <v>599</v>
      </c>
      <c r="C19" s="1220"/>
      <c r="D19" s="558"/>
      <c r="E19" s="570">
        <v>917</v>
      </c>
      <c r="F19" s="571">
        <v>512</v>
      </c>
      <c r="G19" s="571">
        <v>219</v>
      </c>
      <c r="H19" s="571">
        <v>103</v>
      </c>
      <c r="I19" s="571">
        <v>53</v>
      </c>
      <c r="J19" s="571">
        <v>30</v>
      </c>
      <c r="K19" s="572">
        <v>1768</v>
      </c>
    </row>
    <row r="20" spans="1:11" ht="15.75" customHeight="1">
      <c r="A20" s="573"/>
      <c r="B20" s="367"/>
      <c r="C20" s="368" t="s">
        <v>606</v>
      </c>
      <c r="D20" s="558"/>
      <c r="E20" s="570">
        <v>891</v>
      </c>
      <c r="F20" s="571">
        <v>498</v>
      </c>
      <c r="G20" s="571">
        <v>211</v>
      </c>
      <c r="H20" s="571">
        <v>103</v>
      </c>
      <c r="I20" s="571">
        <v>50</v>
      </c>
      <c r="J20" s="571">
        <v>29</v>
      </c>
      <c r="K20" s="572">
        <v>1674</v>
      </c>
    </row>
    <row r="21" spans="1:11" ht="15.75" customHeight="1">
      <c r="A21" s="573"/>
      <c r="B21" s="367"/>
      <c r="C21" s="368" t="s">
        <v>607</v>
      </c>
      <c r="D21" s="558"/>
      <c r="E21" s="570">
        <v>26</v>
      </c>
      <c r="F21" s="571">
        <v>14</v>
      </c>
      <c r="G21" s="571">
        <v>8</v>
      </c>
      <c r="H21" s="491" t="s">
        <v>192</v>
      </c>
      <c r="I21" s="571">
        <v>3</v>
      </c>
      <c r="J21" s="571">
        <v>1</v>
      </c>
      <c r="K21" s="572">
        <v>94</v>
      </c>
    </row>
    <row r="22" spans="1:11" ht="15.75" customHeight="1" thickBot="1">
      <c r="A22" s="576"/>
      <c r="B22" s="1216" t="s">
        <v>608</v>
      </c>
      <c r="C22" s="1216"/>
      <c r="D22" s="577"/>
      <c r="E22" s="578">
        <v>4248</v>
      </c>
      <c r="F22" s="579">
        <v>807</v>
      </c>
      <c r="G22" s="579">
        <v>1074</v>
      </c>
      <c r="H22" s="579">
        <v>1044</v>
      </c>
      <c r="I22" s="579">
        <v>757</v>
      </c>
      <c r="J22" s="579">
        <v>566</v>
      </c>
      <c r="K22" s="580">
        <v>4696</v>
      </c>
    </row>
    <row r="23" spans="1:12" ht="15" customHeight="1">
      <c r="A23" s="162" t="s">
        <v>244</v>
      </c>
      <c r="B23" s="368"/>
      <c r="C23" s="368"/>
      <c r="D23" s="558"/>
      <c r="E23" s="572"/>
      <c r="F23" s="571"/>
      <c r="G23" s="571"/>
      <c r="H23" s="571"/>
      <c r="I23" s="571"/>
      <c r="J23" s="1312" t="s">
        <v>245</v>
      </c>
      <c r="K23" s="1312"/>
      <c r="L23" s="166"/>
    </row>
    <row r="24" spans="1:8" ht="15" customHeight="1">
      <c r="A24" s="367" t="s">
        <v>609</v>
      </c>
      <c r="H24" s="156"/>
    </row>
  </sheetData>
  <sheetProtection/>
  <mergeCells count="20">
    <mergeCell ref="A1:K1"/>
    <mergeCell ref="I2:K2"/>
    <mergeCell ref="A3:D5"/>
    <mergeCell ref="E3:E5"/>
    <mergeCell ref="F3:F5"/>
    <mergeCell ref="G3:G5"/>
    <mergeCell ref="H3:H5"/>
    <mergeCell ref="I3:I5"/>
    <mergeCell ref="J3:J5"/>
    <mergeCell ref="K4:K5"/>
    <mergeCell ref="A18:C18"/>
    <mergeCell ref="B19:C19"/>
    <mergeCell ref="B22:C22"/>
    <mergeCell ref="J23:K23"/>
    <mergeCell ref="A6:C6"/>
    <mergeCell ref="B7:C7"/>
    <mergeCell ref="B10:C10"/>
    <mergeCell ref="A12:C12"/>
    <mergeCell ref="B13:C13"/>
    <mergeCell ref="B16:C1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P58"/>
  <sheetViews>
    <sheetView workbookViewId="0" topLeftCell="A1">
      <selection activeCell="A1" sqref="A1:O1"/>
    </sheetView>
  </sheetViews>
  <sheetFormatPr defaultColWidth="8.796875" defaultRowHeight="14.25"/>
  <cols>
    <col min="1" max="1" width="6.09765625" style="581" customWidth="1"/>
    <col min="2" max="2" width="2.59765625" style="581" customWidth="1"/>
    <col min="3" max="3" width="6.8984375" style="581" customWidth="1"/>
    <col min="4" max="4" width="5.8984375" style="581" customWidth="1"/>
    <col min="5" max="5" width="6.59765625" style="581" customWidth="1"/>
    <col min="6" max="7" width="5.8984375" style="581" customWidth="1"/>
    <col min="8" max="8" width="6.59765625" style="581" customWidth="1"/>
    <col min="9" max="9" width="5.59765625" style="581" customWidth="1"/>
    <col min="10" max="11" width="5.8984375" style="581" customWidth="1"/>
    <col min="12" max="13" width="5.59765625" style="581" customWidth="1"/>
    <col min="14" max="15" width="5.8984375" style="581" customWidth="1"/>
    <col min="16" max="16384" width="9" style="581" customWidth="1"/>
  </cols>
  <sheetData>
    <row r="1" spans="1:15" ht="18" customHeight="1">
      <c r="A1" s="1070" t="s">
        <v>909</v>
      </c>
      <c r="B1" s="1070"/>
      <c r="C1" s="1070"/>
      <c r="D1" s="1070"/>
      <c r="E1" s="1070"/>
      <c r="F1" s="1070"/>
      <c r="G1" s="1070"/>
      <c r="H1" s="1070"/>
      <c r="I1" s="1070"/>
      <c r="J1" s="1070"/>
      <c r="K1" s="1070"/>
      <c r="L1" s="1070"/>
      <c r="M1" s="1070"/>
      <c r="N1" s="1070"/>
      <c r="O1" s="1070"/>
    </row>
    <row r="2" spans="1:15" ht="16.5" customHeight="1" thickBot="1">
      <c r="A2" s="582"/>
      <c r="B2" s="582"/>
      <c r="C2" s="582"/>
      <c r="D2" s="582"/>
      <c r="E2" s="582"/>
      <c r="F2" s="156"/>
      <c r="G2" s="582"/>
      <c r="H2" s="582"/>
      <c r="I2" s="582"/>
      <c r="J2" s="946" t="s">
        <v>806</v>
      </c>
      <c r="K2" s="947"/>
      <c r="L2" s="947"/>
      <c r="M2" s="947"/>
      <c r="N2" s="947"/>
      <c r="O2" s="947"/>
    </row>
    <row r="3" spans="1:15" ht="14.25" customHeight="1">
      <c r="A3" s="583"/>
      <c r="B3" s="584"/>
      <c r="C3" s="1309" t="s">
        <v>267</v>
      </c>
      <c r="D3" s="550" t="s">
        <v>611</v>
      </c>
      <c r="E3" s="757" t="s">
        <v>610</v>
      </c>
      <c r="F3" s="550" t="s">
        <v>612</v>
      </c>
      <c r="G3" s="550" t="s">
        <v>613</v>
      </c>
      <c r="H3" s="757" t="s">
        <v>1009</v>
      </c>
      <c r="I3" s="550" t="s">
        <v>614</v>
      </c>
      <c r="J3" s="550" t="s">
        <v>615</v>
      </c>
      <c r="K3" s="550" t="s">
        <v>616</v>
      </c>
      <c r="L3" s="550" t="s">
        <v>1000</v>
      </c>
      <c r="M3" s="550" t="s">
        <v>932</v>
      </c>
      <c r="N3" s="550" t="s">
        <v>933</v>
      </c>
      <c r="O3" s="583" t="s">
        <v>617</v>
      </c>
    </row>
    <row r="4" spans="1:15" ht="14.25" customHeight="1">
      <c r="A4" s="1332" t="s">
        <v>618</v>
      </c>
      <c r="B4" s="941"/>
      <c r="C4" s="1331"/>
      <c r="D4" s="1335" t="s">
        <v>620</v>
      </c>
      <c r="E4" s="758" t="s">
        <v>619</v>
      </c>
      <c r="F4" s="586"/>
      <c r="G4" s="586"/>
      <c r="H4" s="1333" t="s">
        <v>620</v>
      </c>
      <c r="I4" s="1333" t="s">
        <v>620</v>
      </c>
      <c r="J4" s="1333" t="s">
        <v>621</v>
      </c>
      <c r="K4" s="1333" t="s">
        <v>622</v>
      </c>
      <c r="L4" s="586" t="s">
        <v>928</v>
      </c>
      <c r="M4" s="1333" t="s">
        <v>931</v>
      </c>
      <c r="N4" s="586" t="s">
        <v>934</v>
      </c>
      <c r="O4" s="1334" t="s">
        <v>623</v>
      </c>
    </row>
    <row r="5" spans="1:15" ht="14.25" customHeight="1">
      <c r="A5" s="1336" t="s">
        <v>624</v>
      </c>
      <c r="B5" s="1337"/>
      <c r="C5" s="1331"/>
      <c r="D5" s="1335"/>
      <c r="E5" s="758" t="s">
        <v>620</v>
      </c>
      <c r="F5" s="585"/>
      <c r="G5" s="586"/>
      <c r="H5" s="1333"/>
      <c r="I5" s="1333"/>
      <c r="J5" s="1333"/>
      <c r="K5" s="1333"/>
      <c r="L5" s="586" t="s">
        <v>929</v>
      </c>
      <c r="M5" s="1333"/>
      <c r="N5" s="586" t="s">
        <v>935</v>
      </c>
      <c r="O5" s="1334"/>
    </row>
    <row r="6" spans="1:15" ht="14.25" customHeight="1">
      <c r="A6" s="553"/>
      <c r="B6" s="587"/>
      <c r="C6" s="1310"/>
      <c r="D6" s="552" t="s">
        <v>625</v>
      </c>
      <c r="E6" s="759" t="s">
        <v>625</v>
      </c>
      <c r="F6" s="552" t="s">
        <v>625</v>
      </c>
      <c r="G6" s="552" t="s">
        <v>625</v>
      </c>
      <c r="H6" s="552" t="s">
        <v>625</v>
      </c>
      <c r="I6" s="552" t="s">
        <v>625</v>
      </c>
      <c r="J6" s="552" t="s">
        <v>625</v>
      </c>
      <c r="K6" s="552" t="s">
        <v>927</v>
      </c>
      <c r="L6" s="552" t="s">
        <v>930</v>
      </c>
      <c r="M6" s="552" t="s">
        <v>930</v>
      </c>
      <c r="N6" s="552" t="s">
        <v>930</v>
      </c>
      <c r="O6" s="553" t="s">
        <v>626</v>
      </c>
    </row>
    <row r="7" spans="1:15" ht="13.5" customHeight="1">
      <c r="A7" s="1338" t="s">
        <v>267</v>
      </c>
      <c r="B7" s="1339"/>
      <c r="C7" s="747">
        <v>161774</v>
      </c>
      <c r="D7" s="747">
        <v>3232</v>
      </c>
      <c r="E7" s="747">
        <v>23578</v>
      </c>
      <c r="F7" s="747">
        <v>30678</v>
      </c>
      <c r="G7" s="747">
        <v>21716</v>
      </c>
      <c r="H7" s="747">
        <v>16698</v>
      </c>
      <c r="I7" s="747">
        <v>2900</v>
      </c>
      <c r="J7" s="747">
        <v>2680</v>
      </c>
      <c r="K7" s="747">
        <v>22198</v>
      </c>
      <c r="L7" s="747">
        <v>5194</v>
      </c>
      <c r="M7" s="747">
        <v>6524</v>
      </c>
      <c r="N7" s="747">
        <v>10461</v>
      </c>
      <c r="O7" s="747">
        <v>15915</v>
      </c>
    </row>
    <row r="8" spans="1:15" ht="13.5" customHeight="1">
      <c r="A8" s="427" t="s">
        <v>627</v>
      </c>
      <c r="B8" s="588" t="s">
        <v>628</v>
      </c>
      <c r="C8" s="748">
        <v>2352</v>
      </c>
      <c r="D8" s="749">
        <v>1</v>
      </c>
      <c r="E8" s="750">
        <v>76</v>
      </c>
      <c r="F8" s="749">
        <v>119</v>
      </c>
      <c r="G8" s="749">
        <v>530</v>
      </c>
      <c r="H8" s="749">
        <v>696</v>
      </c>
      <c r="I8" s="749">
        <v>16</v>
      </c>
      <c r="J8" s="749">
        <v>7</v>
      </c>
      <c r="K8" s="749">
        <v>301</v>
      </c>
      <c r="L8" s="749">
        <v>7</v>
      </c>
      <c r="M8" s="749">
        <v>71</v>
      </c>
      <c r="N8" s="749">
        <v>154</v>
      </c>
      <c r="O8" s="749">
        <v>374</v>
      </c>
    </row>
    <row r="9" spans="1:15" ht="13.5" customHeight="1">
      <c r="A9" s="427" t="s">
        <v>113</v>
      </c>
      <c r="B9" s="588"/>
      <c r="C9" s="748">
        <v>10771</v>
      </c>
      <c r="D9" s="749">
        <v>5</v>
      </c>
      <c r="E9" s="749">
        <v>1558</v>
      </c>
      <c r="F9" s="749">
        <v>1440</v>
      </c>
      <c r="G9" s="749">
        <v>1915</v>
      </c>
      <c r="H9" s="749">
        <v>2068</v>
      </c>
      <c r="I9" s="749">
        <v>140</v>
      </c>
      <c r="J9" s="749">
        <v>67</v>
      </c>
      <c r="K9" s="749">
        <v>1358</v>
      </c>
      <c r="L9" s="749">
        <v>88</v>
      </c>
      <c r="M9" s="749">
        <v>257</v>
      </c>
      <c r="N9" s="749">
        <v>486</v>
      </c>
      <c r="O9" s="749">
        <v>1389</v>
      </c>
    </row>
    <row r="10" spans="1:15" ht="13.5" customHeight="1">
      <c r="A10" s="427" t="s">
        <v>129</v>
      </c>
      <c r="B10" s="588"/>
      <c r="C10" s="748">
        <v>14870</v>
      </c>
      <c r="D10" s="749">
        <v>25</v>
      </c>
      <c r="E10" s="749">
        <v>2923</v>
      </c>
      <c r="F10" s="749">
        <v>2782</v>
      </c>
      <c r="G10" s="749">
        <v>2300</v>
      </c>
      <c r="H10" s="749">
        <v>1542</v>
      </c>
      <c r="I10" s="749">
        <v>266</v>
      </c>
      <c r="J10" s="749">
        <v>75</v>
      </c>
      <c r="K10" s="749">
        <v>1936</v>
      </c>
      <c r="L10" s="749">
        <v>263</v>
      </c>
      <c r="M10" s="749">
        <v>475</v>
      </c>
      <c r="N10" s="749">
        <v>578</v>
      </c>
      <c r="O10" s="749">
        <v>1705</v>
      </c>
    </row>
    <row r="11" spans="1:15" ht="13.5" customHeight="1">
      <c r="A11" s="427" t="s">
        <v>145</v>
      </c>
      <c r="B11" s="588"/>
      <c r="C11" s="748">
        <v>17007</v>
      </c>
      <c r="D11" s="749">
        <v>75</v>
      </c>
      <c r="E11" s="749">
        <v>3111</v>
      </c>
      <c r="F11" s="749">
        <v>3355</v>
      </c>
      <c r="G11" s="749">
        <v>2305</v>
      </c>
      <c r="H11" s="749">
        <v>1495</v>
      </c>
      <c r="I11" s="749">
        <v>334</v>
      </c>
      <c r="J11" s="749">
        <v>104</v>
      </c>
      <c r="K11" s="749">
        <v>2502</v>
      </c>
      <c r="L11" s="749">
        <v>456</v>
      </c>
      <c r="M11" s="749">
        <v>717</v>
      </c>
      <c r="N11" s="749">
        <v>757</v>
      </c>
      <c r="O11" s="749">
        <v>1796</v>
      </c>
    </row>
    <row r="12" spans="1:15" ht="13.5" customHeight="1">
      <c r="A12" s="427" t="s">
        <v>159</v>
      </c>
      <c r="B12" s="589"/>
      <c r="C12" s="748">
        <v>20375</v>
      </c>
      <c r="D12" s="749">
        <v>155</v>
      </c>
      <c r="E12" s="749">
        <v>3030</v>
      </c>
      <c r="F12" s="749">
        <v>4313</v>
      </c>
      <c r="G12" s="749">
        <v>2760</v>
      </c>
      <c r="H12" s="749">
        <v>1777</v>
      </c>
      <c r="I12" s="749">
        <v>350</v>
      </c>
      <c r="J12" s="749">
        <v>138</v>
      </c>
      <c r="K12" s="749">
        <v>3128</v>
      </c>
      <c r="L12" s="749">
        <v>707</v>
      </c>
      <c r="M12" s="749">
        <v>993</v>
      </c>
      <c r="N12" s="749">
        <v>1070</v>
      </c>
      <c r="O12" s="749">
        <v>1954</v>
      </c>
    </row>
    <row r="13" spans="1:15" ht="13.5" customHeight="1">
      <c r="A13" s="427" t="s">
        <v>629</v>
      </c>
      <c r="B13" s="589"/>
      <c r="C13" s="748">
        <v>18336</v>
      </c>
      <c r="D13" s="749">
        <v>249</v>
      </c>
      <c r="E13" s="749">
        <v>2824</v>
      </c>
      <c r="F13" s="749">
        <v>4074</v>
      </c>
      <c r="G13" s="749">
        <v>2482</v>
      </c>
      <c r="H13" s="749">
        <v>1508</v>
      </c>
      <c r="I13" s="749">
        <v>267</v>
      </c>
      <c r="J13" s="749">
        <v>145</v>
      </c>
      <c r="K13" s="749">
        <v>2631</v>
      </c>
      <c r="L13" s="749">
        <v>733</v>
      </c>
      <c r="M13" s="749">
        <v>833</v>
      </c>
      <c r="N13" s="749">
        <v>1052</v>
      </c>
      <c r="O13" s="749">
        <v>1538</v>
      </c>
    </row>
    <row r="14" spans="1:15" ht="13.5" customHeight="1">
      <c r="A14" s="427" t="s">
        <v>65</v>
      </c>
      <c r="B14" s="589"/>
      <c r="C14" s="748">
        <v>16131</v>
      </c>
      <c r="D14" s="749">
        <v>301</v>
      </c>
      <c r="E14" s="749">
        <v>2843</v>
      </c>
      <c r="F14" s="749">
        <v>3798</v>
      </c>
      <c r="G14" s="749">
        <v>2224</v>
      </c>
      <c r="H14" s="749">
        <v>1297</v>
      </c>
      <c r="I14" s="749">
        <v>259</v>
      </c>
      <c r="J14" s="749">
        <v>126</v>
      </c>
      <c r="K14" s="749">
        <v>2223</v>
      </c>
      <c r="L14" s="749">
        <v>495</v>
      </c>
      <c r="M14" s="749">
        <v>515</v>
      </c>
      <c r="N14" s="749">
        <v>883</v>
      </c>
      <c r="O14" s="749">
        <v>1167</v>
      </c>
    </row>
    <row r="15" spans="1:15" ht="13.5" customHeight="1">
      <c r="A15" s="427" t="s">
        <v>79</v>
      </c>
      <c r="B15" s="589"/>
      <c r="C15" s="748">
        <v>14313</v>
      </c>
      <c r="D15" s="749">
        <v>360</v>
      </c>
      <c r="E15" s="749">
        <v>2474</v>
      </c>
      <c r="F15" s="749">
        <v>3244</v>
      </c>
      <c r="G15" s="749">
        <v>1825</v>
      </c>
      <c r="H15" s="749">
        <v>1173</v>
      </c>
      <c r="I15" s="749">
        <v>306</v>
      </c>
      <c r="J15" s="749">
        <v>190</v>
      </c>
      <c r="K15" s="749">
        <v>1909</v>
      </c>
      <c r="L15" s="749">
        <v>455</v>
      </c>
      <c r="M15" s="749">
        <v>490</v>
      </c>
      <c r="N15" s="749">
        <v>871</v>
      </c>
      <c r="O15" s="749">
        <v>1016</v>
      </c>
    </row>
    <row r="16" spans="1:15" ht="13.5" customHeight="1">
      <c r="A16" s="427" t="s">
        <v>96</v>
      </c>
      <c r="B16" s="589"/>
      <c r="C16" s="748">
        <v>15850</v>
      </c>
      <c r="D16" s="749">
        <v>485</v>
      </c>
      <c r="E16" s="749">
        <v>2092</v>
      </c>
      <c r="F16" s="749">
        <v>3252</v>
      </c>
      <c r="G16" s="749">
        <v>1920</v>
      </c>
      <c r="H16" s="749">
        <v>1465</v>
      </c>
      <c r="I16" s="749">
        <v>386</v>
      </c>
      <c r="J16" s="749">
        <v>292</v>
      </c>
      <c r="K16" s="749">
        <v>2272</v>
      </c>
      <c r="L16" s="749">
        <v>641</v>
      </c>
      <c r="M16" s="749">
        <v>704</v>
      </c>
      <c r="N16" s="749">
        <v>1257</v>
      </c>
      <c r="O16" s="749">
        <v>1084</v>
      </c>
    </row>
    <row r="17" spans="1:15" ht="13.5" customHeight="1">
      <c r="A17" s="427" t="s">
        <v>114</v>
      </c>
      <c r="B17" s="589"/>
      <c r="C17" s="748">
        <v>15920</v>
      </c>
      <c r="D17" s="749">
        <v>682</v>
      </c>
      <c r="E17" s="749">
        <v>1407</v>
      </c>
      <c r="F17" s="749">
        <v>2660</v>
      </c>
      <c r="G17" s="749">
        <v>1771</v>
      </c>
      <c r="H17" s="749">
        <v>1843</v>
      </c>
      <c r="I17" s="749">
        <v>337</v>
      </c>
      <c r="J17" s="749">
        <v>419</v>
      </c>
      <c r="K17" s="749">
        <v>2198</v>
      </c>
      <c r="L17" s="749">
        <v>807</v>
      </c>
      <c r="M17" s="749">
        <v>817</v>
      </c>
      <c r="N17" s="749">
        <v>1670</v>
      </c>
      <c r="O17" s="749">
        <v>1309</v>
      </c>
    </row>
    <row r="18" spans="1:15" ht="13.5" customHeight="1">
      <c r="A18" s="427" t="s">
        <v>130</v>
      </c>
      <c r="B18" s="589"/>
      <c r="C18" s="748">
        <v>9063</v>
      </c>
      <c r="D18" s="749">
        <v>454</v>
      </c>
      <c r="E18" s="749">
        <v>706</v>
      </c>
      <c r="F18" s="749">
        <v>1048</v>
      </c>
      <c r="G18" s="749">
        <v>952</v>
      </c>
      <c r="H18" s="749">
        <v>1184</v>
      </c>
      <c r="I18" s="749">
        <v>171</v>
      </c>
      <c r="J18" s="749">
        <v>322</v>
      </c>
      <c r="K18" s="749">
        <v>1071</v>
      </c>
      <c r="L18" s="749">
        <v>421</v>
      </c>
      <c r="M18" s="749">
        <v>454</v>
      </c>
      <c r="N18" s="749">
        <v>1090</v>
      </c>
      <c r="O18" s="749">
        <v>1190</v>
      </c>
    </row>
    <row r="19" spans="1:15" ht="13.5" customHeight="1">
      <c r="A19" s="427" t="s">
        <v>630</v>
      </c>
      <c r="B19" s="589"/>
      <c r="C19" s="748">
        <v>4082</v>
      </c>
      <c r="D19" s="749">
        <v>237</v>
      </c>
      <c r="E19" s="749">
        <v>305</v>
      </c>
      <c r="F19" s="749">
        <v>401</v>
      </c>
      <c r="G19" s="749">
        <v>424</v>
      </c>
      <c r="H19" s="749">
        <v>479</v>
      </c>
      <c r="I19" s="749">
        <v>56</v>
      </c>
      <c r="J19" s="749">
        <v>312</v>
      </c>
      <c r="K19" s="749">
        <v>488</v>
      </c>
      <c r="L19" s="749">
        <v>105</v>
      </c>
      <c r="M19" s="749">
        <v>152</v>
      </c>
      <c r="N19" s="749">
        <v>460</v>
      </c>
      <c r="O19" s="749">
        <v>663</v>
      </c>
    </row>
    <row r="20" spans="1:15" ht="13.5" customHeight="1">
      <c r="A20" s="427" t="s">
        <v>631</v>
      </c>
      <c r="B20" s="589"/>
      <c r="C20" s="748">
        <v>1703</v>
      </c>
      <c r="D20" s="749">
        <v>122</v>
      </c>
      <c r="E20" s="749">
        <v>149</v>
      </c>
      <c r="F20" s="749">
        <v>130</v>
      </c>
      <c r="G20" s="749">
        <v>195</v>
      </c>
      <c r="H20" s="749">
        <v>123</v>
      </c>
      <c r="I20" s="749">
        <v>8</v>
      </c>
      <c r="J20" s="749">
        <v>263</v>
      </c>
      <c r="K20" s="749">
        <v>136</v>
      </c>
      <c r="L20" s="749">
        <v>14</v>
      </c>
      <c r="M20" s="749">
        <v>35</v>
      </c>
      <c r="N20" s="749">
        <v>103</v>
      </c>
      <c r="O20" s="749">
        <v>425</v>
      </c>
    </row>
    <row r="21" spans="1:15" ht="13.5" customHeight="1">
      <c r="A21" s="427" t="s">
        <v>632</v>
      </c>
      <c r="B21" s="589"/>
      <c r="C21" s="748">
        <v>717</v>
      </c>
      <c r="D21" s="749">
        <v>55</v>
      </c>
      <c r="E21" s="749">
        <v>61</v>
      </c>
      <c r="F21" s="749">
        <v>51</v>
      </c>
      <c r="G21" s="749">
        <v>71</v>
      </c>
      <c r="H21" s="749">
        <v>38</v>
      </c>
      <c r="I21" s="750">
        <v>4</v>
      </c>
      <c r="J21" s="749">
        <v>166</v>
      </c>
      <c r="K21" s="750">
        <v>29</v>
      </c>
      <c r="L21" s="749">
        <v>1</v>
      </c>
      <c r="M21" s="749">
        <v>10</v>
      </c>
      <c r="N21" s="749">
        <v>24</v>
      </c>
      <c r="O21" s="749">
        <v>207</v>
      </c>
    </row>
    <row r="22" spans="1:15" ht="13.5" customHeight="1">
      <c r="A22" s="427" t="s">
        <v>633</v>
      </c>
      <c r="B22" s="589"/>
      <c r="C22" s="748">
        <v>284</v>
      </c>
      <c r="D22" s="749">
        <v>26</v>
      </c>
      <c r="E22" s="749">
        <v>19</v>
      </c>
      <c r="F22" s="749">
        <v>11</v>
      </c>
      <c r="G22" s="749">
        <v>42</v>
      </c>
      <c r="H22" s="749">
        <v>10</v>
      </c>
      <c r="I22" s="750" t="s">
        <v>192</v>
      </c>
      <c r="J22" s="749">
        <v>54</v>
      </c>
      <c r="K22" s="750">
        <v>16</v>
      </c>
      <c r="L22" s="749">
        <v>1</v>
      </c>
      <c r="M22" s="749">
        <v>1</v>
      </c>
      <c r="N22" s="749">
        <v>6</v>
      </c>
      <c r="O22" s="749">
        <v>98</v>
      </c>
    </row>
    <row r="23" spans="1:15" ht="13.5" customHeight="1">
      <c r="A23" s="590" t="s">
        <v>634</v>
      </c>
      <c r="B23" s="591"/>
      <c r="C23" s="751">
        <v>45.3437387961</v>
      </c>
      <c r="D23" s="751">
        <v>58.0303217822</v>
      </c>
      <c r="E23" s="751">
        <v>42.9457969293</v>
      </c>
      <c r="F23" s="751">
        <v>44.7791577026</v>
      </c>
      <c r="G23" s="751">
        <v>43.3504328606</v>
      </c>
      <c r="H23" s="751">
        <v>43.792849443</v>
      </c>
      <c r="I23" s="751">
        <v>46.2934482759</v>
      </c>
      <c r="J23" s="751">
        <v>59.8537313433</v>
      </c>
      <c r="K23" s="751">
        <v>44.8392647986</v>
      </c>
      <c r="L23" s="751">
        <v>48.8544474394</v>
      </c>
      <c r="M23" s="751">
        <v>46.4412936849</v>
      </c>
      <c r="N23" s="751">
        <v>49.7644106682</v>
      </c>
      <c r="O23" s="751">
        <v>45.3410304744</v>
      </c>
    </row>
    <row r="24" spans="1:15" ht="13.5" customHeight="1">
      <c r="A24" s="592" t="s">
        <v>635</v>
      </c>
      <c r="B24" s="593"/>
      <c r="C24" s="752">
        <v>95343</v>
      </c>
      <c r="D24" s="752">
        <v>2856</v>
      </c>
      <c r="E24" s="752">
        <v>13563</v>
      </c>
      <c r="F24" s="752">
        <v>13461</v>
      </c>
      <c r="G24" s="752">
        <v>12967</v>
      </c>
      <c r="H24" s="752">
        <v>6076</v>
      </c>
      <c r="I24" s="752">
        <v>2710</v>
      </c>
      <c r="J24" s="752">
        <v>1587</v>
      </c>
      <c r="K24" s="752">
        <v>15917</v>
      </c>
      <c r="L24" s="752">
        <v>5037</v>
      </c>
      <c r="M24" s="752">
        <v>6412</v>
      </c>
      <c r="N24" s="752">
        <v>5657</v>
      </c>
      <c r="O24" s="752">
        <v>9100</v>
      </c>
    </row>
    <row r="25" spans="1:15" ht="13.5" customHeight="1">
      <c r="A25" s="427" t="s">
        <v>627</v>
      </c>
      <c r="B25" s="588" t="s">
        <v>628</v>
      </c>
      <c r="C25" s="753">
        <v>1179</v>
      </c>
      <c r="D25" s="752">
        <v>1</v>
      </c>
      <c r="E25" s="754">
        <v>39</v>
      </c>
      <c r="F25" s="752">
        <v>36</v>
      </c>
      <c r="G25" s="752">
        <v>196</v>
      </c>
      <c r="H25" s="752">
        <v>278</v>
      </c>
      <c r="I25" s="752">
        <v>15</v>
      </c>
      <c r="J25" s="752">
        <v>5</v>
      </c>
      <c r="K25" s="752">
        <v>215</v>
      </c>
      <c r="L25" s="752">
        <v>7</v>
      </c>
      <c r="M25" s="752">
        <v>68</v>
      </c>
      <c r="N25" s="752">
        <v>117</v>
      </c>
      <c r="O25" s="752">
        <v>202</v>
      </c>
    </row>
    <row r="26" spans="1:15" ht="13.5" customHeight="1">
      <c r="A26" s="427" t="s">
        <v>113</v>
      </c>
      <c r="B26" s="588"/>
      <c r="C26" s="753">
        <v>5471</v>
      </c>
      <c r="D26" s="752">
        <v>3</v>
      </c>
      <c r="E26" s="752">
        <v>581</v>
      </c>
      <c r="F26" s="752">
        <v>444</v>
      </c>
      <c r="G26" s="752">
        <v>867</v>
      </c>
      <c r="H26" s="752">
        <v>942</v>
      </c>
      <c r="I26" s="752">
        <v>115</v>
      </c>
      <c r="J26" s="752">
        <v>30</v>
      </c>
      <c r="K26" s="752">
        <v>1006</v>
      </c>
      <c r="L26" s="752">
        <v>85</v>
      </c>
      <c r="M26" s="752">
        <v>252</v>
      </c>
      <c r="N26" s="752">
        <v>384</v>
      </c>
      <c r="O26" s="752">
        <v>762</v>
      </c>
    </row>
    <row r="27" spans="1:15" ht="13.5" customHeight="1">
      <c r="A27" s="427" t="s">
        <v>129</v>
      </c>
      <c r="B27" s="588"/>
      <c r="C27" s="753">
        <v>8256</v>
      </c>
      <c r="D27" s="752">
        <v>23</v>
      </c>
      <c r="E27" s="752">
        <v>1389</v>
      </c>
      <c r="F27" s="752">
        <v>882</v>
      </c>
      <c r="G27" s="752">
        <v>1315</v>
      </c>
      <c r="H27" s="752">
        <v>664</v>
      </c>
      <c r="I27" s="752">
        <v>236</v>
      </c>
      <c r="J27" s="752">
        <v>53</v>
      </c>
      <c r="K27" s="752">
        <v>1483</v>
      </c>
      <c r="L27" s="752">
        <v>256</v>
      </c>
      <c r="M27" s="752">
        <v>466</v>
      </c>
      <c r="N27" s="752">
        <v>440</v>
      </c>
      <c r="O27" s="752">
        <v>1049</v>
      </c>
    </row>
    <row r="28" spans="1:15" ht="13.5" customHeight="1">
      <c r="A28" s="427" t="s">
        <v>145</v>
      </c>
      <c r="B28" s="588"/>
      <c r="C28" s="753">
        <v>10386</v>
      </c>
      <c r="D28" s="752">
        <v>69</v>
      </c>
      <c r="E28" s="752">
        <v>1772</v>
      </c>
      <c r="F28" s="752">
        <v>1235</v>
      </c>
      <c r="G28" s="752">
        <v>1490</v>
      </c>
      <c r="H28" s="752">
        <v>671</v>
      </c>
      <c r="I28" s="752">
        <v>309</v>
      </c>
      <c r="J28" s="752">
        <v>82</v>
      </c>
      <c r="K28" s="752">
        <v>1983</v>
      </c>
      <c r="L28" s="752">
        <v>444</v>
      </c>
      <c r="M28" s="752">
        <v>704</v>
      </c>
      <c r="N28" s="752">
        <v>517</v>
      </c>
      <c r="O28" s="752">
        <v>1110</v>
      </c>
    </row>
    <row r="29" spans="1:15" ht="13.5" customHeight="1">
      <c r="A29" s="427" t="s">
        <v>159</v>
      </c>
      <c r="B29" s="589"/>
      <c r="C29" s="753">
        <v>12533</v>
      </c>
      <c r="D29" s="752">
        <v>145</v>
      </c>
      <c r="E29" s="752">
        <v>1796</v>
      </c>
      <c r="F29" s="752">
        <v>1699</v>
      </c>
      <c r="G29" s="752">
        <v>1909</v>
      </c>
      <c r="H29" s="752">
        <v>666</v>
      </c>
      <c r="I29" s="752">
        <v>319</v>
      </c>
      <c r="J29" s="752">
        <v>82</v>
      </c>
      <c r="K29" s="752">
        <v>2409</v>
      </c>
      <c r="L29" s="752">
        <v>673</v>
      </c>
      <c r="M29" s="752">
        <v>980</v>
      </c>
      <c r="N29" s="752">
        <v>671</v>
      </c>
      <c r="O29" s="752">
        <v>1184</v>
      </c>
    </row>
    <row r="30" spans="1:15" ht="13.5" customHeight="1">
      <c r="A30" s="427" t="s">
        <v>629</v>
      </c>
      <c r="B30" s="589"/>
      <c r="C30" s="753">
        <v>10948</v>
      </c>
      <c r="D30" s="752">
        <v>222</v>
      </c>
      <c r="E30" s="752">
        <v>1700</v>
      </c>
      <c r="F30" s="752">
        <v>1768</v>
      </c>
      <c r="G30" s="752">
        <v>1598</v>
      </c>
      <c r="H30" s="752">
        <v>442</v>
      </c>
      <c r="I30" s="752">
        <v>252</v>
      </c>
      <c r="J30" s="752">
        <v>78</v>
      </c>
      <c r="K30" s="752">
        <v>1896</v>
      </c>
      <c r="L30" s="752">
        <v>701</v>
      </c>
      <c r="M30" s="752">
        <v>821</v>
      </c>
      <c r="N30" s="752">
        <v>546</v>
      </c>
      <c r="O30" s="752">
        <v>924</v>
      </c>
    </row>
    <row r="31" spans="1:15" ht="13.5" customHeight="1">
      <c r="A31" s="427" t="s">
        <v>65</v>
      </c>
      <c r="B31" s="589"/>
      <c r="C31" s="753">
        <v>9306</v>
      </c>
      <c r="D31" s="752">
        <v>269</v>
      </c>
      <c r="E31" s="752">
        <v>1663</v>
      </c>
      <c r="F31" s="752">
        <v>1816</v>
      </c>
      <c r="G31" s="752">
        <v>1348</v>
      </c>
      <c r="H31" s="752">
        <v>283</v>
      </c>
      <c r="I31" s="752">
        <v>246</v>
      </c>
      <c r="J31" s="752">
        <v>68</v>
      </c>
      <c r="K31" s="752">
        <v>1550</v>
      </c>
      <c r="L31" s="752">
        <v>473</v>
      </c>
      <c r="M31" s="752">
        <v>507</v>
      </c>
      <c r="N31" s="752">
        <v>395</v>
      </c>
      <c r="O31" s="752">
        <v>688</v>
      </c>
    </row>
    <row r="32" spans="1:15" ht="13.5" customHeight="1">
      <c r="A32" s="427" t="s">
        <v>79</v>
      </c>
      <c r="B32" s="589"/>
      <c r="C32" s="753">
        <v>8289</v>
      </c>
      <c r="D32" s="752">
        <v>311</v>
      </c>
      <c r="E32" s="752">
        <v>1469</v>
      </c>
      <c r="F32" s="752">
        <v>1655</v>
      </c>
      <c r="G32" s="752">
        <v>1087</v>
      </c>
      <c r="H32" s="752">
        <v>266</v>
      </c>
      <c r="I32" s="752">
        <v>292</v>
      </c>
      <c r="J32" s="752">
        <v>94</v>
      </c>
      <c r="K32" s="752">
        <v>1239</v>
      </c>
      <c r="L32" s="752">
        <v>444</v>
      </c>
      <c r="M32" s="752">
        <v>482</v>
      </c>
      <c r="N32" s="752">
        <v>342</v>
      </c>
      <c r="O32" s="752">
        <v>608</v>
      </c>
    </row>
    <row r="33" spans="1:15" ht="13.5" customHeight="1">
      <c r="A33" s="427" t="s">
        <v>96</v>
      </c>
      <c r="B33" s="589"/>
      <c r="C33" s="753">
        <v>9283</v>
      </c>
      <c r="D33" s="752">
        <v>443</v>
      </c>
      <c r="E33" s="752">
        <v>1263</v>
      </c>
      <c r="F33" s="752">
        <v>1743</v>
      </c>
      <c r="G33" s="752">
        <v>1085</v>
      </c>
      <c r="H33" s="752">
        <v>400</v>
      </c>
      <c r="I33" s="752">
        <v>373</v>
      </c>
      <c r="J33" s="752">
        <v>151</v>
      </c>
      <c r="K33" s="752">
        <v>1416</v>
      </c>
      <c r="L33" s="752">
        <v>621</v>
      </c>
      <c r="M33" s="752">
        <v>690</v>
      </c>
      <c r="N33" s="752">
        <v>522</v>
      </c>
      <c r="O33" s="752">
        <v>576</v>
      </c>
    </row>
    <row r="34" spans="1:15" ht="13.5" customHeight="1">
      <c r="A34" s="427" t="s">
        <v>114</v>
      </c>
      <c r="B34" s="589"/>
      <c r="C34" s="753">
        <v>9603</v>
      </c>
      <c r="D34" s="752">
        <v>607</v>
      </c>
      <c r="E34" s="752">
        <v>970</v>
      </c>
      <c r="F34" s="752">
        <v>1421</v>
      </c>
      <c r="G34" s="752">
        <v>1011</v>
      </c>
      <c r="H34" s="752">
        <v>629</v>
      </c>
      <c r="I34" s="752">
        <v>323</v>
      </c>
      <c r="J34" s="752">
        <v>259</v>
      </c>
      <c r="K34" s="752">
        <v>1386</v>
      </c>
      <c r="L34" s="752">
        <v>795</v>
      </c>
      <c r="M34" s="752">
        <v>802</v>
      </c>
      <c r="N34" s="752">
        <v>759</v>
      </c>
      <c r="O34" s="752">
        <v>641</v>
      </c>
    </row>
    <row r="35" spans="1:15" ht="13.5" customHeight="1">
      <c r="A35" s="427" t="s">
        <v>130</v>
      </c>
      <c r="B35" s="589"/>
      <c r="C35" s="753">
        <v>5779</v>
      </c>
      <c r="D35" s="752">
        <v>395</v>
      </c>
      <c r="E35" s="752">
        <v>504</v>
      </c>
      <c r="F35" s="752">
        <v>492</v>
      </c>
      <c r="G35" s="752">
        <v>601</v>
      </c>
      <c r="H35" s="752">
        <v>516</v>
      </c>
      <c r="I35" s="752">
        <v>162</v>
      </c>
      <c r="J35" s="752">
        <v>200</v>
      </c>
      <c r="K35" s="752">
        <v>815</v>
      </c>
      <c r="L35" s="752">
        <v>417</v>
      </c>
      <c r="M35" s="752">
        <v>447</v>
      </c>
      <c r="N35" s="752">
        <v>587</v>
      </c>
      <c r="O35" s="752">
        <v>643</v>
      </c>
    </row>
    <row r="36" spans="1:15" ht="13.5" customHeight="1">
      <c r="A36" s="427" t="s">
        <v>630</v>
      </c>
      <c r="B36" s="589"/>
      <c r="C36" s="753">
        <v>2676</v>
      </c>
      <c r="D36" s="752">
        <v>207</v>
      </c>
      <c r="E36" s="752">
        <v>237</v>
      </c>
      <c r="F36" s="752">
        <v>196</v>
      </c>
      <c r="G36" s="752">
        <v>283</v>
      </c>
      <c r="H36" s="752">
        <v>241</v>
      </c>
      <c r="I36" s="752">
        <v>56</v>
      </c>
      <c r="J36" s="752">
        <v>178</v>
      </c>
      <c r="K36" s="752">
        <v>376</v>
      </c>
      <c r="L36" s="752">
        <v>105</v>
      </c>
      <c r="M36" s="752">
        <v>148</v>
      </c>
      <c r="N36" s="752">
        <v>296</v>
      </c>
      <c r="O36" s="752">
        <v>353</v>
      </c>
    </row>
    <row r="37" spans="1:15" ht="13.5" customHeight="1">
      <c r="A37" s="427" t="s">
        <v>631</v>
      </c>
      <c r="B37" s="589"/>
      <c r="C37" s="753">
        <v>1082</v>
      </c>
      <c r="D37" s="752">
        <v>102</v>
      </c>
      <c r="E37" s="752">
        <v>117</v>
      </c>
      <c r="F37" s="752">
        <v>51</v>
      </c>
      <c r="G37" s="752">
        <v>114</v>
      </c>
      <c r="H37" s="752">
        <v>54</v>
      </c>
      <c r="I37" s="752">
        <v>8</v>
      </c>
      <c r="J37" s="752">
        <v>176</v>
      </c>
      <c r="K37" s="752">
        <v>114</v>
      </c>
      <c r="L37" s="752">
        <v>14</v>
      </c>
      <c r="M37" s="752">
        <v>34</v>
      </c>
      <c r="N37" s="752">
        <v>68</v>
      </c>
      <c r="O37" s="752">
        <v>230</v>
      </c>
    </row>
    <row r="38" spans="1:15" ht="13.5" customHeight="1">
      <c r="A38" s="427" t="s">
        <v>632</v>
      </c>
      <c r="B38" s="589"/>
      <c r="C38" s="753">
        <v>403</v>
      </c>
      <c r="D38" s="752">
        <v>43</v>
      </c>
      <c r="E38" s="752">
        <v>50</v>
      </c>
      <c r="F38" s="752">
        <v>15</v>
      </c>
      <c r="G38" s="752">
        <v>38</v>
      </c>
      <c r="H38" s="752">
        <v>21</v>
      </c>
      <c r="I38" s="754">
        <v>4</v>
      </c>
      <c r="J38" s="752">
        <v>97</v>
      </c>
      <c r="K38" s="754">
        <v>19</v>
      </c>
      <c r="L38" s="752">
        <v>1</v>
      </c>
      <c r="M38" s="752">
        <v>10</v>
      </c>
      <c r="N38" s="752">
        <v>11</v>
      </c>
      <c r="O38" s="752">
        <v>94</v>
      </c>
    </row>
    <row r="39" spans="1:15" ht="13.5" customHeight="1">
      <c r="A39" s="427" t="s">
        <v>633</v>
      </c>
      <c r="B39" s="589"/>
      <c r="C39" s="753">
        <v>149</v>
      </c>
      <c r="D39" s="752">
        <v>16</v>
      </c>
      <c r="E39" s="752">
        <v>13</v>
      </c>
      <c r="F39" s="752">
        <v>8</v>
      </c>
      <c r="G39" s="752">
        <v>25</v>
      </c>
      <c r="H39" s="752">
        <v>3</v>
      </c>
      <c r="I39" s="754" t="s">
        <v>192</v>
      </c>
      <c r="J39" s="752">
        <v>34</v>
      </c>
      <c r="K39" s="754">
        <v>10</v>
      </c>
      <c r="L39" s="752">
        <v>1</v>
      </c>
      <c r="M39" s="752">
        <v>1</v>
      </c>
      <c r="N39" s="752">
        <v>2</v>
      </c>
      <c r="O39" s="752">
        <v>36</v>
      </c>
    </row>
    <row r="40" spans="1:15" ht="13.5" customHeight="1">
      <c r="A40" s="590" t="s">
        <v>634</v>
      </c>
      <c r="B40" s="591"/>
      <c r="C40" s="755">
        <v>45.8161637456</v>
      </c>
      <c r="D40" s="755">
        <v>57.7517507003</v>
      </c>
      <c r="E40" s="755">
        <v>44.5138612401</v>
      </c>
      <c r="F40" s="755">
        <v>46.7456726841</v>
      </c>
      <c r="G40" s="755">
        <v>43.8570602298</v>
      </c>
      <c r="H40" s="755">
        <v>42.4486504279</v>
      </c>
      <c r="I40" s="755">
        <v>46.7287822878</v>
      </c>
      <c r="J40" s="755">
        <v>60.0677378702</v>
      </c>
      <c r="K40" s="755">
        <v>44.1581642269</v>
      </c>
      <c r="L40" s="755">
        <v>48.9725034743</v>
      </c>
      <c r="M40" s="755">
        <v>46.4399563319</v>
      </c>
      <c r="N40" s="755">
        <v>47.6629839137</v>
      </c>
      <c r="O40" s="755">
        <v>44.4845054945</v>
      </c>
    </row>
    <row r="41" spans="1:15" ht="13.5" customHeight="1">
      <c r="A41" s="592" t="s">
        <v>636</v>
      </c>
      <c r="B41" s="593"/>
      <c r="C41" s="752">
        <v>66431</v>
      </c>
      <c r="D41" s="752">
        <v>376</v>
      </c>
      <c r="E41" s="754">
        <v>10015</v>
      </c>
      <c r="F41" s="752">
        <v>17217</v>
      </c>
      <c r="G41" s="752">
        <v>8749</v>
      </c>
      <c r="H41" s="752">
        <v>10622</v>
      </c>
      <c r="I41" s="752">
        <v>190</v>
      </c>
      <c r="J41" s="752">
        <v>1093</v>
      </c>
      <c r="K41" s="752">
        <v>6281</v>
      </c>
      <c r="L41" s="752">
        <v>157</v>
      </c>
      <c r="M41" s="752">
        <v>112</v>
      </c>
      <c r="N41" s="752">
        <v>4804</v>
      </c>
      <c r="O41" s="752">
        <v>6815</v>
      </c>
    </row>
    <row r="42" spans="1:15" ht="13.5" customHeight="1">
      <c r="A42" s="427" t="s">
        <v>627</v>
      </c>
      <c r="B42" s="588" t="s">
        <v>628</v>
      </c>
      <c r="C42" s="752">
        <v>1173</v>
      </c>
      <c r="D42" s="752" t="s">
        <v>192</v>
      </c>
      <c r="E42" s="754">
        <v>37</v>
      </c>
      <c r="F42" s="752">
        <v>83</v>
      </c>
      <c r="G42" s="752">
        <v>334</v>
      </c>
      <c r="H42" s="752">
        <v>418</v>
      </c>
      <c r="I42" s="752">
        <v>1</v>
      </c>
      <c r="J42" s="752">
        <v>2</v>
      </c>
      <c r="K42" s="752">
        <v>86</v>
      </c>
      <c r="L42" s="752" t="s">
        <v>192</v>
      </c>
      <c r="M42" s="752">
        <v>3</v>
      </c>
      <c r="N42" s="752">
        <v>37</v>
      </c>
      <c r="O42" s="752">
        <v>172</v>
      </c>
    </row>
    <row r="43" spans="1:15" ht="13.5" customHeight="1">
      <c r="A43" s="427" t="s">
        <v>113</v>
      </c>
      <c r="B43" s="588"/>
      <c r="C43" s="753">
        <v>5300</v>
      </c>
      <c r="D43" s="752">
        <v>2</v>
      </c>
      <c r="E43" s="752">
        <v>977</v>
      </c>
      <c r="F43" s="752">
        <v>996</v>
      </c>
      <c r="G43" s="752">
        <v>1048</v>
      </c>
      <c r="H43" s="752">
        <v>1126</v>
      </c>
      <c r="I43" s="752">
        <v>25</v>
      </c>
      <c r="J43" s="752">
        <v>37</v>
      </c>
      <c r="K43" s="752">
        <v>352</v>
      </c>
      <c r="L43" s="752">
        <v>3</v>
      </c>
      <c r="M43" s="752">
        <v>5</v>
      </c>
      <c r="N43" s="752">
        <v>102</v>
      </c>
      <c r="O43" s="752">
        <v>627</v>
      </c>
    </row>
    <row r="44" spans="1:16" ht="13.5" customHeight="1">
      <c r="A44" s="427" t="s">
        <v>129</v>
      </c>
      <c r="B44" s="588"/>
      <c r="C44" s="753">
        <v>6614</v>
      </c>
      <c r="D44" s="752">
        <v>2</v>
      </c>
      <c r="E44" s="752">
        <v>1534</v>
      </c>
      <c r="F44" s="752">
        <v>1900</v>
      </c>
      <c r="G44" s="752">
        <v>985</v>
      </c>
      <c r="H44" s="752">
        <v>878</v>
      </c>
      <c r="I44" s="752">
        <v>30</v>
      </c>
      <c r="J44" s="752">
        <v>22</v>
      </c>
      <c r="K44" s="752">
        <v>453</v>
      </c>
      <c r="L44" s="752">
        <v>7</v>
      </c>
      <c r="M44" s="752">
        <v>9</v>
      </c>
      <c r="N44" s="752">
        <v>138</v>
      </c>
      <c r="O44" s="752">
        <v>656</v>
      </c>
      <c r="P44" s="569"/>
    </row>
    <row r="45" spans="1:15" ht="13.5" customHeight="1">
      <c r="A45" s="427" t="s">
        <v>145</v>
      </c>
      <c r="B45" s="588"/>
      <c r="C45" s="753">
        <v>6621</v>
      </c>
      <c r="D45" s="752">
        <v>6</v>
      </c>
      <c r="E45" s="752">
        <v>1339</v>
      </c>
      <c r="F45" s="752">
        <v>2120</v>
      </c>
      <c r="G45" s="752">
        <v>815</v>
      </c>
      <c r="H45" s="752">
        <v>824</v>
      </c>
      <c r="I45" s="752">
        <v>25</v>
      </c>
      <c r="J45" s="752">
        <v>22</v>
      </c>
      <c r="K45" s="752">
        <v>519</v>
      </c>
      <c r="L45" s="752">
        <v>12</v>
      </c>
      <c r="M45" s="752">
        <v>13</v>
      </c>
      <c r="N45" s="752">
        <v>240</v>
      </c>
      <c r="O45" s="752">
        <v>686</v>
      </c>
    </row>
    <row r="46" spans="1:15" ht="13.5" customHeight="1">
      <c r="A46" s="427" t="s">
        <v>159</v>
      </c>
      <c r="B46" s="589"/>
      <c r="C46" s="753">
        <v>7842</v>
      </c>
      <c r="D46" s="752">
        <v>10</v>
      </c>
      <c r="E46" s="752">
        <v>1234</v>
      </c>
      <c r="F46" s="752">
        <v>2614</v>
      </c>
      <c r="G46" s="752">
        <v>851</v>
      </c>
      <c r="H46" s="752">
        <v>1111</v>
      </c>
      <c r="I46" s="752">
        <v>31</v>
      </c>
      <c r="J46" s="752">
        <v>56</v>
      </c>
      <c r="K46" s="752">
        <v>719</v>
      </c>
      <c r="L46" s="752">
        <v>34</v>
      </c>
      <c r="M46" s="752">
        <v>13</v>
      </c>
      <c r="N46" s="752">
        <v>399</v>
      </c>
      <c r="O46" s="752">
        <v>770</v>
      </c>
    </row>
    <row r="47" spans="1:15" ht="13.5" customHeight="1">
      <c r="A47" s="427" t="s">
        <v>629</v>
      </c>
      <c r="B47" s="589"/>
      <c r="C47" s="753">
        <v>7388</v>
      </c>
      <c r="D47" s="752">
        <v>27</v>
      </c>
      <c r="E47" s="752">
        <v>1124</v>
      </c>
      <c r="F47" s="752">
        <v>2306</v>
      </c>
      <c r="G47" s="752">
        <v>884</v>
      </c>
      <c r="H47" s="752">
        <v>1066</v>
      </c>
      <c r="I47" s="752">
        <v>15</v>
      </c>
      <c r="J47" s="752">
        <v>67</v>
      </c>
      <c r="K47" s="752">
        <v>735</v>
      </c>
      <c r="L47" s="752">
        <v>32</v>
      </c>
      <c r="M47" s="752">
        <v>12</v>
      </c>
      <c r="N47" s="752">
        <v>506</v>
      </c>
      <c r="O47" s="752">
        <v>614</v>
      </c>
    </row>
    <row r="48" spans="1:15" ht="13.5" customHeight="1">
      <c r="A48" s="427" t="s">
        <v>65</v>
      </c>
      <c r="B48" s="589"/>
      <c r="C48" s="753">
        <v>6825</v>
      </c>
      <c r="D48" s="752">
        <v>32</v>
      </c>
      <c r="E48" s="752">
        <v>1180</v>
      </c>
      <c r="F48" s="752">
        <v>1982</v>
      </c>
      <c r="G48" s="752">
        <v>876</v>
      </c>
      <c r="H48" s="752">
        <v>1014</v>
      </c>
      <c r="I48" s="752">
        <v>13</v>
      </c>
      <c r="J48" s="752">
        <v>58</v>
      </c>
      <c r="K48" s="752">
        <v>673</v>
      </c>
      <c r="L48" s="752">
        <v>22</v>
      </c>
      <c r="M48" s="752">
        <v>8</v>
      </c>
      <c r="N48" s="752">
        <v>488</v>
      </c>
      <c r="O48" s="752">
        <v>479</v>
      </c>
    </row>
    <row r="49" spans="1:15" ht="13.5" customHeight="1">
      <c r="A49" s="427" t="s">
        <v>79</v>
      </c>
      <c r="B49" s="589"/>
      <c r="C49" s="753">
        <v>6024</v>
      </c>
      <c r="D49" s="752">
        <v>49</v>
      </c>
      <c r="E49" s="752">
        <v>1005</v>
      </c>
      <c r="F49" s="752">
        <v>1589</v>
      </c>
      <c r="G49" s="752">
        <v>738</v>
      </c>
      <c r="H49" s="752">
        <v>907</v>
      </c>
      <c r="I49" s="752">
        <v>14</v>
      </c>
      <c r="J49" s="752">
        <v>96</v>
      </c>
      <c r="K49" s="752">
        <v>670</v>
      </c>
      <c r="L49" s="752">
        <v>11</v>
      </c>
      <c r="M49" s="752">
        <v>8</v>
      </c>
      <c r="N49" s="752">
        <v>529</v>
      </c>
      <c r="O49" s="752">
        <v>408</v>
      </c>
    </row>
    <row r="50" spans="1:15" ht="13.5" customHeight="1">
      <c r="A50" s="427" t="s">
        <v>96</v>
      </c>
      <c r="B50" s="589"/>
      <c r="C50" s="753">
        <v>6567</v>
      </c>
      <c r="D50" s="752">
        <v>42</v>
      </c>
      <c r="E50" s="752">
        <v>829</v>
      </c>
      <c r="F50" s="752">
        <v>1509</v>
      </c>
      <c r="G50" s="752">
        <v>835</v>
      </c>
      <c r="H50" s="752">
        <v>1065</v>
      </c>
      <c r="I50" s="752">
        <v>13</v>
      </c>
      <c r="J50" s="752">
        <v>141</v>
      </c>
      <c r="K50" s="752">
        <v>856</v>
      </c>
      <c r="L50" s="752">
        <v>20</v>
      </c>
      <c r="M50" s="752">
        <v>14</v>
      </c>
      <c r="N50" s="752">
        <v>735</v>
      </c>
      <c r="O50" s="752">
        <v>508</v>
      </c>
    </row>
    <row r="51" spans="1:15" ht="13.5" customHeight="1">
      <c r="A51" s="427" t="s">
        <v>114</v>
      </c>
      <c r="B51" s="589"/>
      <c r="C51" s="753">
        <v>6317</v>
      </c>
      <c r="D51" s="752">
        <v>75</v>
      </c>
      <c r="E51" s="752">
        <v>437</v>
      </c>
      <c r="F51" s="752">
        <v>1239</v>
      </c>
      <c r="G51" s="752">
        <v>760</v>
      </c>
      <c r="H51" s="752">
        <v>1214</v>
      </c>
      <c r="I51" s="752">
        <v>14</v>
      </c>
      <c r="J51" s="752">
        <v>160</v>
      </c>
      <c r="K51" s="752">
        <v>812</v>
      </c>
      <c r="L51" s="752">
        <v>12</v>
      </c>
      <c r="M51" s="752">
        <v>15</v>
      </c>
      <c r="N51" s="752">
        <v>911</v>
      </c>
      <c r="O51" s="752">
        <v>668</v>
      </c>
    </row>
    <row r="52" spans="1:15" ht="13.5" customHeight="1">
      <c r="A52" s="427" t="s">
        <v>130</v>
      </c>
      <c r="B52" s="589"/>
      <c r="C52" s="753">
        <v>3284</v>
      </c>
      <c r="D52" s="752">
        <v>59</v>
      </c>
      <c r="E52" s="752">
        <v>202</v>
      </c>
      <c r="F52" s="752">
        <v>556</v>
      </c>
      <c r="G52" s="752">
        <v>351</v>
      </c>
      <c r="H52" s="752">
        <v>668</v>
      </c>
      <c r="I52" s="752">
        <v>9</v>
      </c>
      <c r="J52" s="752">
        <v>122</v>
      </c>
      <c r="K52" s="752">
        <v>256</v>
      </c>
      <c r="L52" s="752">
        <v>4</v>
      </c>
      <c r="M52" s="752">
        <v>7</v>
      </c>
      <c r="N52" s="752">
        <v>503</v>
      </c>
      <c r="O52" s="752">
        <v>547</v>
      </c>
    </row>
    <row r="53" spans="1:15" ht="13.5" customHeight="1">
      <c r="A53" s="427" t="s">
        <v>630</v>
      </c>
      <c r="B53" s="589"/>
      <c r="C53" s="753">
        <v>1406</v>
      </c>
      <c r="D53" s="752">
        <v>30</v>
      </c>
      <c r="E53" s="752">
        <v>68</v>
      </c>
      <c r="F53" s="752">
        <v>205</v>
      </c>
      <c r="G53" s="752">
        <v>141</v>
      </c>
      <c r="H53" s="752">
        <v>238</v>
      </c>
      <c r="I53" s="754" t="s">
        <v>192</v>
      </c>
      <c r="J53" s="752">
        <v>134</v>
      </c>
      <c r="K53" s="754">
        <v>112</v>
      </c>
      <c r="L53" s="752" t="s">
        <v>192</v>
      </c>
      <c r="M53" s="752">
        <v>4</v>
      </c>
      <c r="N53" s="752">
        <v>164</v>
      </c>
      <c r="O53" s="752">
        <v>310</v>
      </c>
    </row>
    <row r="54" spans="1:15" ht="13.5" customHeight="1">
      <c r="A54" s="427" t="s">
        <v>631</v>
      </c>
      <c r="B54" s="589"/>
      <c r="C54" s="753">
        <v>621</v>
      </c>
      <c r="D54" s="752">
        <v>20</v>
      </c>
      <c r="E54" s="752">
        <v>32</v>
      </c>
      <c r="F54" s="752">
        <v>79</v>
      </c>
      <c r="G54" s="752">
        <v>81</v>
      </c>
      <c r="H54" s="752">
        <v>69</v>
      </c>
      <c r="I54" s="754" t="s">
        <v>192</v>
      </c>
      <c r="J54" s="752">
        <v>87</v>
      </c>
      <c r="K54" s="754">
        <v>22</v>
      </c>
      <c r="L54" s="752" t="s">
        <v>192</v>
      </c>
      <c r="M54" s="752">
        <v>1</v>
      </c>
      <c r="N54" s="752">
        <v>35</v>
      </c>
      <c r="O54" s="752">
        <v>195</v>
      </c>
    </row>
    <row r="55" spans="1:15" ht="13.5" customHeight="1">
      <c r="A55" s="427" t="s">
        <v>632</v>
      </c>
      <c r="B55" s="589"/>
      <c r="C55" s="753">
        <v>314</v>
      </c>
      <c r="D55" s="752">
        <v>12</v>
      </c>
      <c r="E55" s="752">
        <v>11</v>
      </c>
      <c r="F55" s="752">
        <v>36</v>
      </c>
      <c r="G55" s="752">
        <v>33</v>
      </c>
      <c r="H55" s="752">
        <v>17</v>
      </c>
      <c r="I55" s="754" t="s">
        <v>192</v>
      </c>
      <c r="J55" s="752">
        <v>69</v>
      </c>
      <c r="K55" s="754">
        <v>10</v>
      </c>
      <c r="L55" s="752" t="s">
        <v>192</v>
      </c>
      <c r="M55" s="752" t="s">
        <v>192</v>
      </c>
      <c r="N55" s="752">
        <v>13</v>
      </c>
      <c r="O55" s="752">
        <v>113</v>
      </c>
    </row>
    <row r="56" spans="1:15" ht="13.5" customHeight="1">
      <c r="A56" s="427" t="s">
        <v>633</v>
      </c>
      <c r="B56" s="589"/>
      <c r="C56" s="753">
        <v>135</v>
      </c>
      <c r="D56" s="752">
        <v>10</v>
      </c>
      <c r="E56" s="752">
        <v>6</v>
      </c>
      <c r="F56" s="752">
        <v>3</v>
      </c>
      <c r="G56" s="752">
        <v>17</v>
      </c>
      <c r="H56" s="752">
        <v>7</v>
      </c>
      <c r="I56" s="754" t="s">
        <v>192</v>
      </c>
      <c r="J56" s="752">
        <v>20</v>
      </c>
      <c r="K56" s="754">
        <v>6</v>
      </c>
      <c r="L56" s="752" t="s">
        <v>192</v>
      </c>
      <c r="M56" s="752" t="s">
        <v>192</v>
      </c>
      <c r="N56" s="752">
        <v>4</v>
      </c>
      <c r="O56" s="752">
        <v>62</v>
      </c>
    </row>
    <row r="57" spans="1:15" ht="13.5" customHeight="1" thickBot="1">
      <c r="A57" s="429" t="s">
        <v>634</v>
      </c>
      <c r="B57" s="594"/>
      <c r="C57" s="756">
        <v>44.6657057699</v>
      </c>
      <c r="D57" s="756">
        <v>60.1462765957</v>
      </c>
      <c r="E57" s="756">
        <v>40.822216675</v>
      </c>
      <c r="F57" s="756">
        <v>43.2416506941</v>
      </c>
      <c r="G57" s="756">
        <v>42.5995542348</v>
      </c>
      <c r="H57" s="756">
        <v>44.5617586142</v>
      </c>
      <c r="I57" s="756">
        <v>40.0842105263</v>
      </c>
      <c r="J57" s="756">
        <v>59.5430009149</v>
      </c>
      <c r="K57" s="756">
        <v>46.5652762299</v>
      </c>
      <c r="L57" s="756">
        <v>45.0668789809</v>
      </c>
      <c r="M57" s="756">
        <v>46.5178571429</v>
      </c>
      <c r="N57" s="756">
        <v>52.2389675271</v>
      </c>
      <c r="O57" s="756">
        <v>46.4847395451</v>
      </c>
    </row>
    <row r="58" spans="1:15" ht="17.25" customHeight="1">
      <c r="A58" s="581" t="s">
        <v>244</v>
      </c>
      <c r="K58" s="1300" t="s">
        <v>245</v>
      </c>
      <c r="L58" s="1300"/>
      <c r="M58" s="1300"/>
      <c r="N58" s="1300"/>
      <c r="O58" s="1300"/>
    </row>
  </sheetData>
  <sheetProtection/>
  <mergeCells count="14">
    <mergeCell ref="D4:D5"/>
    <mergeCell ref="M4:M5"/>
    <mergeCell ref="A5:B5"/>
    <mergeCell ref="A7:B7"/>
    <mergeCell ref="K58:O58"/>
    <mergeCell ref="A1:O1"/>
    <mergeCell ref="J2:O2"/>
    <mergeCell ref="C3:C6"/>
    <mergeCell ref="A4:B4"/>
    <mergeCell ref="H4:H5"/>
    <mergeCell ref="I4:I5"/>
    <mergeCell ref="J4:J5"/>
    <mergeCell ref="K4:K5"/>
    <mergeCell ref="O4:O5"/>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Q75"/>
  <sheetViews>
    <sheetView workbookViewId="0" topLeftCell="A1">
      <selection activeCell="A1" sqref="A1:O1"/>
    </sheetView>
  </sheetViews>
  <sheetFormatPr defaultColWidth="8.796875" defaultRowHeight="14.25"/>
  <cols>
    <col min="1" max="1" width="2.09765625" style="162" customWidth="1"/>
    <col min="2" max="2" width="6" style="162" customWidth="1"/>
    <col min="3" max="4" width="2.59765625" style="162" customWidth="1"/>
    <col min="5" max="6" width="2.69921875" style="162" customWidth="1"/>
    <col min="7" max="15" width="7.5" style="162" customWidth="1"/>
    <col min="16" max="16384" width="9" style="162" customWidth="1"/>
  </cols>
  <sheetData>
    <row r="1" spans="1:15" ht="14.25" customHeight="1">
      <c r="A1" s="1123" t="s">
        <v>946</v>
      </c>
      <c r="B1" s="1123"/>
      <c r="C1" s="1123"/>
      <c r="D1" s="1123"/>
      <c r="E1" s="1123"/>
      <c r="F1" s="1123"/>
      <c r="G1" s="1123"/>
      <c r="H1" s="1123"/>
      <c r="I1" s="1123"/>
      <c r="J1" s="1123"/>
      <c r="K1" s="1123"/>
      <c r="L1" s="1123"/>
      <c r="M1" s="1123"/>
      <c r="N1" s="1123"/>
      <c r="O1" s="1123"/>
    </row>
    <row r="2" spans="1:15" ht="16.5" customHeight="1" thickBot="1">
      <c r="A2" s="163"/>
      <c r="B2" s="156"/>
      <c r="C2" s="163"/>
      <c r="D2" s="163"/>
      <c r="E2" s="163"/>
      <c r="F2" s="163"/>
      <c r="G2" s="163"/>
      <c r="H2" s="163"/>
      <c r="I2" s="163"/>
      <c r="J2" s="163"/>
      <c r="K2" s="163"/>
      <c r="L2" s="163"/>
      <c r="M2" s="946" t="s">
        <v>749</v>
      </c>
      <c r="N2" s="947"/>
      <c r="O2" s="947"/>
    </row>
    <row r="3" spans="1:15" ht="15.75" customHeight="1">
      <c r="A3" s="1343" t="s">
        <v>944</v>
      </c>
      <c r="B3" s="1343"/>
      <c r="C3" s="1343"/>
      <c r="D3" s="1343"/>
      <c r="E3" s="1343"/>
      <c r="F3" s="1344"/>
      <c r="G3" s="1349" t="s">
        <v>637</v>
      </c>
      <c r="H3" s="1350"/>
      <c r="I3" s="1351"/>
      <c r="J3" s="1352" t="s">
        <v>638</v>
      </c>
      <c r="K3" s="1352"/>
      <c r="L3" s="1077"/>
      <c r="M3" s="1073" t="s">
        <v>639</v>
      </c>
      <c r="N3" s="1071"/>
      <c r="O3" s="1071"/>
    </row>
    <row r="4" spans="1:15" ht="15.75" customHeight="1">
      <c r="A4" s="1345"/>
      <c r="B4" s="1345"/>
      <c r="C4" s="1345"/>
      <c r="D4" s="1345"/>
      <c r="E4" s="1345"/>
      <c r="F4" s="1346"/>
      <c r="G4" s="805" t="s">
        <v>267</v>
      </c>
      <c r="H4" s="596" t="s">
        <v>640</v>
      </c>
      <c r="I4" s="597" t="s">
        <v>640</v>
      </c>
      <c r="J4" s="805" t="s">
        <v>267</v>
      </c>
      <c r="K4" s="596" t="s">
        <v>640</v>
      </c>
      <c r="L4" s="598" t="s">
        <v>640</v>
      </c>
      <c r="M4" s="805" t="s">
        <v>267</v>
      </c>
      <c r="N4" s="596" t="s">
        <v>640</v>
      </c>
      <c r="O4" s="583" t="s">
        <v>640</v>
      </c>
    </row>
    <row r="5" spans="1:15" ht="15.75" customHeight="1">
      <c r="A5" s="1347"/>
      <c r="B5" s="1347"/>
      <c r="C5" s="1347"/>
      <c r="D5" s="1347"/>
      <c r="E5" s="1347"/>
      <c r="F5" s="1348"/>
      <c r="G5" s="174" t="s">
        <v>641</v>
      </c>
      <c r="H5" s="552" t="s">
        <v>642</v>
      </c>
      <c r="I5" s="587" t="s">
        <v>643</v>
      </c>
      <c r="J5" s="174" t="s">
        <v>641</v>
      </c>
      <c r="K5" s="552" t="s">
        <v>642</v>
      </c>
      <c r="L5" s="587" t="s">
        <v>643</v>
      </c>
      <c r="M5" s="174" t="s">
        <v>641</v>
      </c>
      <c r="N5" s="552" t="s">
        <v>642</v>
      </c>
      <c r="O5" s="553" t="s">
        <v>643</v>
      </c>
    </row>
    <row r="6" spans="1:15" s="770" customFormat="1" ht="12" customHeight="1">
      <c r="A6" s="1128" t="s">
        <v>558</v>
      </c>
      <c r="B6" s="1341"/>
      <c r="C6" s="1341"/>
      <c r="D6" s="1341"/>
      <c r="E6" s="1341"/>
      <c r="F6" s="1342"/>
      <c r="G6" s="768">
        <v>27627</v>
      </c>
      <c r="H6" s="769">
        <v>10276</v>
      </c>
      <c r="I6" s="769">
        <v>14111</v>
      </c>
      <c r="J6" s="769">
        <v>15632</v>
      </c>
      <c r="K6" s="769">
        <v>8842</v>
      </c>
      <c r="L6" s="769">
        <v>6307</v>
      </c>
      <c r="M6" s="769">
        <v>8833</v>
      </c>
      <c r="N6" s="769">
        <v>1161</v>
      </c>
      <c r="O6" s="769">
        <v>7609</v>
      </c>
    </row>
    <row r="7" spans="1:15" s="770" customFormat="1" ht="10.5" customHeight="1">
      <c r="A7" s="558"/>
      <c r="B7" s="760" t="s">
        <v>1042</v>
      </c>
      <c r="C7" s="1294" t="s">
        <v>835</v>
      </c>
      <c r="D7" s="1294"/>
      <c r="E7" s="1294"/>
      <c r="F7" s="574"/>
      <c r="G7" s="768">
        <v>9070</v>
      </c>
      <c r="H7" s="769">
        <v>5529</v>
      </c>
      <c r="I7" s="769">
        <v>3049</v>
      </c>
      <c r="J7" s="769">
        <v>8239</v>
      </c>
      <c r="K7" s="769">
        <v>5303</v>
      </c>
      <c r="L7" s="769">
        <v>2859</v>
      </c>
      <c r="M7" s="769">
        <v>404</v>
      </c>
      <c r="N7" s="769">
        <v>217</v>
      </c>
      <c r="O7" s="769">
        <v>182</v>
      </c>
    </row>
    <row r="8" spans="1:15" s="770" customFormat="1" ht="10.5" customHeight="1">
      <c r="A8" s="558"/>
      <c r="B8" s="581"/>
      <c r="C8" s="760">
        <v>60</v>
      </c>
      <c r="D8" s="760" t="s">
        <v>645</v>
      </c>
      <c r="E8" s="760">
        <v>64</v>
      </c>
      <c r="F8" s="761" t="s">
        <v>945</v>
      </c>
      <c r="G8" s="768">
        <v>4130</v>
      </c>
      <c r="H8" s="769">
        <v>1805</v>
      </c>
      <c r="I8" s="769">
        <v>2110</v>
      </c>
      <c r="J8" s="769">
        <v>3019</v>
      </c>
      <c r="K8" s="769">
        <v>1496</v>
      </c>
      <c r="L8" s="769">
        <v>1421</v>
      </c>
      <c r="M8" s="769">
        <v>946</v>
      </c>
      <c r="N8" s="769">
        <v>266</v>
      </c>
      <c r="O8" s="769">
        <v>677</v>
      </c>
    </row>
    <row r="9" spans="1:15" s="770" customFormat="1" ht="10.5" customHeight="1">
      <c r="A9" s="558"/>
      <c r="B9" s="581"/>
      <c r="C9" s="581" t="s">
        <v>644</v>
      </c>
      <c r="D9" s="581" t="s">
        <v>645</v>
      </c>
      <c r="E9" s="581" t="s">
        <v>936</v>
      </c>
      <c r="F9" s="574"/>
      <c r="G9" s="768">
        <v>5145</v>
      </c>
      <c r="H9" s="769">
        <v>1622</v>
      </c>
      <c r="I9" s="769">
        <v>2970</v>
      </c>
      <c r="J9" s="769">
        <v>2494</v>
      </c>
      <c r="K9" s="769">
        <v>1131</v>
      </c>
      <c r="L9" s="769">
        <v>1226</v>
      </c>
      <c r="M9" s="769">
        <v>2105</v>
      </c>
      <c r="N9" s="769">
        <v>389</v>
      </c>
      <c r="O9" s="769">
        <v>1706</v>
      </c>
    </row>
    <row r="10" spans="1:15" s="770" customFormat="1" ht="10.5" customHeight="1">
      <c r="A10" s="558"/>
      <c r="B10" s="581"/>
      <c r="C10" s="581" t="s">
        <v>648</v>
      </c>
      <c r="D10" s="581" t="s">
        <v>645</v>
      </c>
      <c r="E10" s="581" t="s">
        <v>937</v>
      </c>
      <c r="F10" s="574"/>
      <c r="G10" s="768">
        <v>4494</v>
      </c>
      <c r="H10" s="769">
        <v>861</v>
      </c>
      <c r="I10" s="769">
        <v>2807</v>
      </c>
      <c r="J10" s="769">
        <v>1238</v>
      </c>
      <c r="K10" s="769">
        <v>577</v>
      </c>
      <c r="L10" s="769">
        <v>556</v>
      </c>
      <c r="M10" s="769">
        <v>2442</v>
      </c>
      <c r="N10" s="769">
        <v>211</v>
      </c>
      <c r="O10" s="769">
        <v>2212</v>
      </c>
    </row>
    <row r="11" spans="1:15" s="770" customFormat="1" ht="10.5" customHeight="1">
      <c r="A11" s="558"/>
      <c r="B11" s="581"/>
      <c r="C11" s="581" t="s">
        <v>938</v>
      </c>
      <c r="D11" s="581" t="s">
        <v>645</v>
      </c>
      <c r="E11" s="581" t="s">
        <v>939</v>
      </c>
      <c r="F11" s="574"/>
      <c r="G11" s="768">
        <v>3001</v>
      </c>
      <c r="H11" s="769">
        <v>336</v>
      </c>
      <c r="I11" s="769">
        <v>1974</v>
      </c>
      <c r="J11" s="769">
        <v>455</v>
      </c>
      <c r="K11" s="769">
        <v>239</v>
      </c>
      <c r="L11" s="769">
        <v>175</v>
      </c>
      <c r="M11" s="769">
        <v>1812</v>
      </c>
      <c r="N11" s="769">
        <v>62</v>
      </c>
      <c r="O11" s="769">
        <v>1736</v>
      </c>
    </row>
    <row r="12" spans="1:15" s="770" customFormat="1" ht="10.5" customHeight="1">
      <c r="A12" s="558"/>
      <c r="B12" s="581"/>
      <c r="C12" s="581" t="s">
        <v>940</v>
      </c>
      <c r="D12" s="581" t="s">
        <v>645</v>
      </c>
      <c r="E12" s="581" t="s">
        <v>941</v>
      </c>
      <c r="F12" s="574"/>
      <c r="G12" s="768">
        <v>1314</v>
      </c>
      <c r="H12" s="769">
        <v>103</v>
      </c>
      <c r="I12" s="769">
        <v>878</v>
      </c>
      <c r="J12" s="769">
        <v>149</v>
      </c>
      <c r="K12" s="769">
        <v>80</v>
      </c>
      <c r="L12" s="769">
        <v>53</v>
      </c>
      <c r="M12" s="769">
        <v>827</v>
      </c>
      <c r="N12" s="769">
        <v>13</v>
      </c>
      <c r="O12" s="769">
        <v>804</v>
      </c>
    </row>
    <row r="13" spans="1:15" s="770" customFormat="1" ht="10.5" customHeight="1">
      <c r="A13" s="558"/>
      <c r="B13" s="581"/>
      <c r="C13" s="581" t="s">
        <v>942</v>
      </c>
      <c r="D13" s="581" t="s">
        <v>943</v>
      </c>
      <c r="E13" s="581" t="s">
        <v>656</v>
      </c>
      <c r="F13" s="574" t="s">
        <v>657</v>
      </c>
      <c r="G13" s="768">
        <v>473</v>
      </c>
      <c r="H13" s="769">
        <v>20</v>
      </c>
      <c r="I13" s="769">
        <v>323</v>
      </c>
      <c r="J13" s="769">
        <v>38</v>
      </c>
      <c r="K13" s="769">
        <v>16</v>
      </c>
      <c r="L13" s="769">
        <v>17</v>
      </c>
      <c r="M13" s="769">
        <v>297</v>
      </c>
      <c r="N13" s="769">
        <v>3</v>
      </c>
      <c r="O13" s="769">
        <v>292</v>
      </c>
    </row>
    <row r="14" spans="1:15" s="770" customFormat="1" ht="12" customHeight="1">
      <c r="A14" s="558"/>
      <c r="B14" s="760" t="s">
        <v>1025</v>
      </c>
      <c r="C14" s="760">
        <v>60</v>
      </c>
      <c r="D14" s="760" t="s">
        <v>1024</v>
      </c>
      <c r="E14" s="760" t="s">
        <v>1023</v>
      </c>
      <c r="F14" s="815" t="s">
        <v>1026</v>
      </c>
      <c r="G14" s="768">
        <v>10623</v>
      </c>
      <c r="H14" s="769">
        <v>6395</v>
      </c>
      <c r="I14" s="769">
        <v>3674</v>
      </c>
      <c r="J14" s="769">
        <v>9245</v>
      </c>
      <c r="K14" s="769">
        <v>5945</v>
      </c>
      <c r="L14" s="769">
        <v>3210</v>
      </c>
      <c r="M14" s="769">
        <v>872</v>
      </c>
      <c r="N14" s="769">
        <v>414</v>
      </c>
      <c r="O14" s="769">
        <v>450</v>
      </c>
    </row>
    <row r="15" spans="1:15" s="770" customFormat="1" ht="10.5" customHeight="1">
      <c r="A15" s="558"/>
      <c r="B15" s="760" t="s">
        <v>1043</v>
      </c>
      <c r="C15" s="1294" t="s">
        <v>835</v>
      </c>
      <c r="D15" s="1294"/>
      <c r="E15" s="1294"/>
      <c r="F15" s="574"/>
      <c r="G15" s="768">
        <v>8675</v>
      </c>
      <c r="H15" s="769">
        <v>5372</v>
      </c>
      <c r="I15" s="769">
        <v>2847</v>
      </c>
      <c r="J15" s="769">
        <v>7894</v>
      </c>
      <c r="K15" s="769">
        <v>5158</v>
      </c>
      <c r="L15" s="769">
        <v>2677</v>
      </c>
      <c r="M15" s="769">
        <v>373</v>
      </c>
      <c r="N15" s="769">
        <v>206</v>
      </c>
      <c r="O15" s="769">
        <v>162</v>
      </c>
    </row>
    <row r="16" spans="1:15" s="770" customFormat="1" ht="10.5" customHeight="1">
      <c r="A16" s="558"/>
      <c r="B16" s="581"/>
      <c r="C16" s="760">
        <v>60</v>
      </c>
      <c r="D16" s="760" t="s">
        <v>645</v>
      </c>
      <c r="E16" s="760">
        <v>64</v>
      </c>
      <c r="F16" s="761" t="s">
        <v>945</v>
      </c>
      <c r="G16" s="768">
        <v>1579</v>
      </c>
      <c r="H16" s="769">
        <v>842</v>
      </c>
      <c r="I16" s="769">
        <v>673</v>
      </c>
      <c r="J16" s="769">
        <v>1162</v>
      </c>
      <c r="K16" s="769">
        <v>682</v>
      </c>
      <c r="L16" s="769">
        <v>463</v>
      </c>
      <c r="M16" s="769">
        <v>351</v>
      </c>
      <c r="N16" s="769">
        <v>144</v>
      </c>
      <c r="O16" s="769">
        <v>205</v>
      </c>
    </row>
    <row r="17" spans="1:15" s="770" customFormat="1" ht="10.5" customHeight="1">
      <c r="A17" s="558"/>
      <c r="B17" s="581"/>
      <c r="C17" s="581" t="s">
        <v>644</v>
      </c>
      <c r="D17" s="581" t="s">
        <v>645</v>
      </c>
      <c r="E17" s="581" t="s">
        <v>936</v>
      </c>
      <c r="F17" s="574"/>
      <c r="G17" s="768">
        <v>320</v>
      </c>
      <c r="H17" s="769">
        <v>156</v>
      </c>
      <c r="I17" s="769">
        <v>138</v>
      </c>
      <c r="J17" s="769">
        <v>170</v>
      </c>
      <c r="K17" s="769">
        <v>93</v>
      </c>
      <c r="L17" s="769">
        <v>68</v>
      </c>
      <c r="M17" s="769">
        <v>124</v>
      </c>
      <c r="N17" s="769">
        <v>54</v>
      </c>
      <c r="O17" s="769">
        <v>69</v>
      </c>
    </row>
    <row r="18" spans="1:15" s="770" customFormat="1" ht="10.5" customHeight="1">
      <c r="A18" s="558"/>
      <c r="B18" s="581"/>
      <c r="C18" s="581" t="s">
        <v>648</v>
      </c>
      <c r="D18" s="581" t="s">
        <v>645</v>
      </c>
      <c r="E18" s="581" t="s">
        <v>937</v>
      </c>
      <c r="F18" s="574"/>
      <c r="G18" s="768">
        <v>44</v>
      </c>
      <c r="H18" s="769">
        <v>23</v>
      </c>
      <c r="I18" s="769">
        <v>15</v>
      </c>
      <c r="J18" s="769">
        <v>18</v>
      </c>
      <c r="K18" s="769">
        <v>12</v>
      </c>
      <c r="L18" s="769">
        <v>2</v>
      </c>
      <c r="M18" s="769">
        <v>23</v>
      </c>
      <c r="N18" s="769">
        <v>10</v>
      </c>
      <c r="O18" s="769">
        <v>13</v>
      </c>
    </row>
    <row r="19" spans="1:15" s="770" customFormat="1" ht="10.5" customHeight="1">
      <c r="A19" s="558"/>
      <c r="B19" s="581"/>
      <c r="C19" s="581" t="s">
        <v>938</v>
      </c>
      <c r="D19" s="581" t="s">
        <v>645</v>
      </c>
      <c r="E19" s="581" t="s">
        <v>939</v>
      </c>
      <c r="F19" s="574"/>
      <c r="G19" s="768">
        <v>3</v>
      </c>
      <c r="H19" s="769">
        <v>1</v>
      </c>
      <c r="I19" s="769">
        <v>1</v>
      </c>
      <c r="J19" s="769" t="s">
        <v>192</v>
      </c>
      <c r="K19" s="769" t="s">
        <v>192</v>
      </c>
      <c r="L19" s="769" t="s">
        <v>192</v>
      </c>
      <c r="M19" s="769">
        <v>1</v>
      </c>
      <c r="N19" s="769" t="s">
        <v>192</v>
      </c>
      <c r="O19" s="769">
        <v>1</v>
      </c>
    </row>
    <row r="20" spans="1:15" s="770" customFormat="1" ht="10.5" customHeight="1">
      <c r="A20" s="558"/>
      <c r="B20" s="581"/>
      <c r="C20" s="581" t="s">
        <v>940</v>
      </c>
      <c r="D20" s="581" t="s">
        <v>645</v>
      </c>
      <c r="E20" s="581" t="s">
        <v>941</v>
      </c>
      <c r="F20" s="574"/>
      <c r="G20" s="768">
        <v>1</v>
      </c>
      <c r="H20" s="769">
        <v>1</v>
      </c>
      <c r="I20" s="769" t="s">
        <v>192</v>
      </c>
      <c r="J20" s="769" t="s">
        <v>192</v>
      </c>
      <c r="K20" s="769" t="s">
        <v>192</v>
      </c>
      <c r="L20" s="769" t="s">
        <v>192</v>
      </c>
      <c r="M20" s="769" t="s">
        <v>192</v>
      </c>
      <c r="N20" s="769" t="s">
        <v>192</v>
      </c>
      <c r="O20" s="769" t="s">
        <v>192</v>
      </c>
    </row>
    <row r="21" spans="1:15" s="770" customFormat="1" ht="10.5" customHeight="1">
      <c r="A21" s="558"/>
      <c r="B21" s="581"/>
      <c r="C21" s="581" t="s">
        <v>942</v>
      </c>
      <c r="D21" s="581" t="s">
        <v>943</v>
      </c>
      <c r="E21" s="581" t="s">
        <v>656</v>
      </c>
      <c r="F21" s="574" t="s">
        <v>657</v>
      </c>
      <c r="G21" s="768">
        <v>1</v>
      </c>
      <c r="H21" s="769" t="s">
        <v>192</v>
      </c>
      <c r="I21" s="769" t="s">
        <v>192</v>
      </c>
      <c r="J21" s="769">
        <v>1</v>
      </c>
      <c r="K21" s="769" t="s">
        <v>192</v>
      </c>
      <c r="L21" s="769" t="s">
        <v>192</v>
      </c>
      <c r="M21" s="769" t="s">
        <v>192</v>
      </c>
      <c r="N21" s="769" t="s">
        <v>192</v>
      </c>
      <c r="O21" s="769" t="s">
        <v>192</v>
      </c>
    </row>
    <row r="22" spans="1:15" s="770" customFormat="1" ht="12" customHeight="1">
      <c r="A22" s="581"/>
      <c r="B22" s="765" t="s">
        <v>1030</v>
      </c>
      <c r="C22" s="788" t="s">
        <v>1029</v>
      </c>
      <c r="D22" s="788" t="s">
        <v>1028</v>
      </c>
      <c r="E22" s="788" t="s">
        <v>1027</v>
      </c>
      <c r="F22" s="764" t="s">
        <v>647</v>
      </c>
      <c r="G22" s="768">
        <v>5193</v>
      </c>
      <c r="H22" s="769">
        <v>2000</v>
      </c>
      <c r="I22" s="769">
        <v>2815</v>
      </c>
      <c r="J22" s="769">
        <v>3100</v>
      </c>
      <c r="K22" s="769">
        <v>1488</v>
      </c>
      <c r="L22" s="769">
        <v>1491</v>
      </c>
      <c r="M22" s="769">
        <v>1717</v>
      </c>
      <c r="N22" s="769">
        <v>409</v>
      </c>
      <c r="O22" s="769">
        <v>1299</v>
      </c>
    </row>
    <row r="23" spans="1:15" s="770" customFormat="1" ht="10.5" customHeight="1">
      <c r="A23" s="581"/>
      <c r="B23" s="760" t="s">
        <v>1043</v>
      </c>
      <c r="C23" s="1294" t="s">
        <v>835</v>
      </c>
      <c r="D23" s="1294"/>
      <c r="E23" s="1294"/>
      <c r="F23" s="763"/>
      <c r="G23" s="768">
        <v>297</v>
      </c>
      <c r="H23" s="769">
        <v>127</v>
      </c>
      <c r="I23" s="769">
        <v>151</v>
      </c>
      <c r="J23" s="769">
        <v>262</v>
      </c>
      <c r="K23" s="769">
        <v>117</v>
      </c>
      <c r="L23" s="769">
        <v>136</v>
      </c>
      <c r="M23" s="769">
        <v>25</v>
      </c>
      <c r="N23" s="769">
        <v>10</v>
      </c>
      <c r="O23" s="769">
        <v>15</v>
      </c>
    </row>
    <row r="24" spans="1:15" s="770" customFormat="1" ht="10.5" customHeight="1">
      <c r="A24" s="581"/>
      <c r="B24" s="762"/>
      <c r="C24" s="760">
        <v>60</v>
      </c>
      <c r="D24" s="760" t="s">
        <v>645</v>
      </c>
      <c r="E24" s="760">
        <v>64</v>
      </c>
      <c r="F24" s="764" t="s">
        <v>945</v>
      </c>
      <c r="G24" s="768">
        <v>2169</v>
      </c>
      <c r="H24" s="769">
        <v>877</v>
      </c>
      <c r="I24" s="769">
        <v>1181</v>
      </c>
      <c r="J24" s="769">
        <v>1577</v>
      </c>
      <c r="K24" s="769">
        <v>742</v>
      </c>
      <c r="L24" s="769">
        <v>774</v>
      </c>
      <c r="M24" s="769">
        <v>513</v>
      </c>
      <c r="N24" s="769">
        <v>111</v>
      </c>
      <c r="O24" s="769">
        <v>401</v>
      </c>
    </row>
    <row r="25" spans="1:15" s="770" customFormat="1" ht="10.5" customHeight="1">
      <c r="A25" s="581"/>
      <c r="B25" s="565"/>
      <c r="C25" s="765" t="s">
        <v>644</v>
      </c>
      <c r="D25" s="765" t="s">
        <v>645</v>
      </c>
      <c r="E25" s="765" t="s">
        <v>646</v>
      </c>
      <c r="F25" s="763"/>
      <c r="G25" s="768">
        <v>2291</v>
      </c>
      <c r="H25" s="769">
        <v>854</v>
      </c>
      <c r="I25" s="769">
        <v>1245</v>
      </c>
      <c r="J25" s="769">
        <v>1124</v>
      </c>
      <c r="K25" s="769">
        <v>565</v>
      </c>
      <c r="L25" s="769">
        <v>521</v>
      </c>
      <c r="M25" s="769">
        <v>946</v>
      </c>
      <c r="N25" s="769">
        <v>231</v>
      </c>
      <c r="O25" s="769">
        <v>711</v>
      </c>
    </row>
    <row r="26" spans="1:15" s="770" customFormat="1" ht="10.5" customHeight="1">
      <c r="A26" s="581"/>
      <c r="B26" s="765"/>
      <c r="C26" s="765" t="s">
        <v>648</v>
      </c>
      <c r="D26" s="765" t="s">
        <v>645</v>
      </c>
      <c r="E26" s="765" t="s">
        <v>649</v>
      </c>
      <c r="F26" s="763"/>
      <c r="G26" s="768">
        <v>397</v>
      </c>
      <c r="H26" s="769">
        <v>128</v>
      </c>
      <c r="I26" s="769">
        <v>221</v>
      </c>
      <c r="J26" s="769">
        <v>125</v>
      </c>
      <c r="K26" s="769">
        <v>57</v>
      </c>
      <c r="L26" s="769">
        <v>56</v>
      </c>
      <c r="M26" s="769">
        <v>214</v>
      </c>
      <c r="N26" s="769">
        <v>52</v>
      </c>
      <c r="O26" s="769">
        <v>159</v>
      </c>
    </row>
    <row r="27" spans="1:15" s="770" customFormat="1" ht="10.5" customHeight="1">
      <c r="A27" s="581"/>
      <c r="B27" s="765"/>
      <c r="C27" s="765" t="s">
        <v>650</v>
      </c>
      <c r="D27" s="765" t="s">
        <v>645</v>
      </c>
      <c r="E27" s="765" t="s">
        <v>651</v>
      </c>
      <c r="F27" s="763"/>
      <c r="G27" s="768">
        <v>29</v>
      </c>
      <c r="H27" s="769">
        <v>11</v>
      </c>
      <c r="I27" s="769">
        <v>13</v>
      </c>
      <c r="J27" s="769">
        <v>10</v>
      </c>
      <c r="K27" s="769">
        <v>6</v>
      </c>
      <c r="L27" s="769">
        <v>4</v>
      </c>
      <c r="M27" s="769">
        <v>13</v>
      </c>
      <c r="N27" s="769">
        <v>3</v>
      </c>
      <c r="O27" s="769">
        <v>9</v>
      </c>
    </row>
    <row r="28" spans="1:15" s="770" customFormat="1" ht="10.5" customHeight="1">
      <c r="A28" s="581"/>
      <c r="B28" s="765"/>
      <c r="C28" s="765" t="s">
        <v>652</v>
      </c>
      <c r="D28" s="765" t="s">
        <v>645</v>
      </c>
      <c r="E28" s="765" t="s">
        <v>653</v>
      </c>
      <c r="F28" s="763"/>
      <c r="G28" s="768">
        <v>9</v>
      </c>
      <c r="H28" s="769">
        <v>3</v>
      </c>
      <c r="I28" s="769">
        <v>4</v>
      </c>
      <c r="J28" s="769">
        <v>2</v>
      </c>
      <c r="K28" s="771">
        <v>1</v>
      </c>
      <c r="L28" s="769" t="s">
        <v>192</v>
      </c>
      <c r="M28" s="769">
        <v>6</v>
      </c>
      <c r="N28" s="771">
        <v>2</v>
      </c>
      <c r="O28" s="769">
        <v>4</v>
      </c>
    </row>
    <row r="29" spans="1:15" s="770" customFormat="1" ht="10.5" customHeight="1">
      <c r="A29" s="581"/>
      <c r="B29" s="765"/>
      <c r="C29" s="765" t="s">
        <v>654</v>
      </c>
      <c r="D29" s="765" t="s">
        <v>655</v>
      </c>
      <c r="E29" s="765" t="s">
        <v>656</v>
      </c>
      <c r="F29" s="763" t="s">
        <v>657</v>
      </c>
      <c r="G29" s="768">
        <v>1</v>
      </c>
      <c r="H29" s="771" t="s">
        <v>192</v>
      </c>
      <c r="I29" s="769" t="s">
        <v>192</v>
      </c>
      <c r="J29" s="771" t="s">
        <v>192</v>
      </c>
      <c r="K29" s="771" t="s">
        <v>192</v>
      </c>
      <c r="L29" s="771" t="s">
        <v>192</v>
      </c>
      <c r="M29" s="769" t="s">
        <v>192</v>
      </c>
      <c r="N29" s="771" t="s">
        <v>192</v>
      </c>
      <c r="O29" s="769" t="s">
        <v>192</v>
      </c>
    </row>
    <row r="30" spans="1:15" s="770" customFormat="1" ht="12" customHeight="1">
      <c r="A30" s="581"/>
      <c r="B30" s="765" t="s">
        <v>1032</v>
      </c>
      <c r="C30" s="788" t="s">
        <v>1031</v>
      </c>
      <c r="D30" s="788" t="s">
        <v>1028</v>
      </c>
      <c r="E30" s="788" t="s">
        <v>1033</v>
      </c>
      <c r="F30" s="764" t="s">
        <v>647</v>
      </c>
      <c r="G30" s="768">
        <v>5336</v>
      </c>
      <c r="H30" s="769">
        <v>1175</v>
      </c>
      <c r="I30" s="769">
        <v>3378</v>
      </c>
      <c r="J30" s="769">
        <v>2057</v>
      </c>
      <c r="K30" s="769">
        <v>836</v>
      </c>
      <c r="L30" s="769">
        <v>1075</v>
      </c>
      <c r="M30" s="769">
        <v>2523</v>
      </c>
      <c r="N30" s="769">
        <v>254</v>
      </c>
      <c r="O30" s="769">
        <v>2257</v>
      </c>
    </row>
    <row r="31" spans="1:15" s="770" customFormat="1" ht="10.5" customHeight="1">
      <c r="A31" s="581"/>
      <c r="B31" s="760" t="s">
        <v>1043</v>
      </c>
      <c r="C31" s="1294" t="s">
        <v>835</v>
      </c>
      <c r="D31" s="1294"/>
      <c r="E31" s="1294"/>
      <c r="F31" s="763"/>
      <c r="G31" s="768">
        <v>73</v>
      </c>
      <c r="H31" s="769">
        <v>23</v>
      </c>
      <c r="I31" s="769">
        <v>38</v>
      </c>
      <c r="J31" s="769">
        <v>64</v>
      </c>
      <c r="K31" s="769">
        <v>22</v>
      </c>
      <c r="L31" s="769">
        <v>35</v>
      </c>
      <c r="M31" s="769">
        <v>4</v>
      </c>
      <c r="N31" s="769">
        <v>1</v>
      </c>
      <c r="O31" s="769">
        <v>3</v>
      </c>
    </row>
    <row r="32" spans="1:15" s="770" customFormat="1" ht="10.5" customHeight="1">
      <c r="A32" s="581"/>
      <c r="B32" s="762"/>
      <c r="C32" s="760">
        <v>60</v>
      </c>
      <c r="D32" s="760" t="s">
        <v>645</v>
      </c>
      <c r="E32" s="760">
        <v>64</v>
      </c>
      <c r="F32" s="764" t="s">
        <v>945</v>
      </c>
      <c r="G32" s="768">
        <v>297</v>
      </c>
      <c r="H32" s="769">
        <v>68</v>
      </c>
      <c r="I32" s="769">
        <v>205</v>
      </c>
      <c r="J32" s="769">
        <v>219</v>
      </c>
      <c r="K32" s="769">
        <v>55</v>
      </c>
      <c r="L32" s="769">
        <v>150</v>
      </c>
      <c r="M32" s="769">
        <v>64</v>
      </c>
      <c r="N32" s="769">
        <v>10</v>
      </c>
      <c r="O32" s="769">
        <v>54</v>
      </c>
    </row>
    <row r="33" spans="1:15" s="770" customFormat="1" ht="10.5" customHeight="1">
      <c r="A33" s="581"/>
      <c r="B33" s="565"/>
      <c r="C33" s="765" t="s">
        <v>644</v>
      </c>
      <c r="D33" s="765" t="s">
        <v>645</v>
      </c>
      <c r="E33" s="765" t="s">
        <v>646</v>
      </c>
      <c r="F33" s="763"/>
      <c r="G33" s="768">
        <v>2232</v>
      </c>
      <c r="H33" s="769">
        <v>574</v>
      </c>
      <c r="I33" s="769">
        <v>1383</v>
      </c>
      <c r="J33" s="769">
        <v>1074</v>
      </c>
      <c r="K33" s="769">
        <v>442</v>
      </c>
      <c r="L33" s="769">
        <v>560</v>
      </c>
      <c r="M33" s="769">
        <v>903</v>
      </c>
      <c r="N33" s="769">
        <v>99</v>
      </c>
      <c r="O33" s="769">
        <v>801</v>
      </c>
    </row>
    <row r="34" spans="1:17" s="770" customFormat="1" ht="10.5" customHeight="1">
      <c r="A34" s="581"/>
      <c r="B34" s="765"/>
      <c r="C34" s="765" t="s">
        <v>648</v>
      </c>
      <c r="D34" s="765" t="s">
        <v>645</v>
      </c>
      <c r="E34" s="765" t="s">
        <v>649</v>
      </c>
      <c r="F34" s="763"/>
      <c r="G34" s="768">
        <v>2290</v>
      </c>
      <c r="H34" s="769">
        <v>438</v>
      </c>
      <c r="I34" s="769">
        <v>1469</v>
      </c>
      <c r="J34" s="769">
        <v>637</v>
      </c>
      <c r="K34" s="769">
        <v>289</v>
      </c>
      <c r="L34" s="769">
        <v>298</v>
      </c>
      <c r="M34" s="769">
        <v>1275</v>
      </c>
      <c r="N34" s="769">
        <v>114</v>
      </c>
      <c r="O34" s="769">
        <v>1153</v>
      </c>
      <c r="P34" s="772"/>
      <c r="Q34" s="772"/>
    </row>
    <row r="35" spans="1:15" s="770" customFormat="1" ht="10.5" customHeight="1">
      <c r="A35" s="581"/>
      <c r="B35" s="765"/>
      <c r="C35" s="765" t="s">
        <v>650</v>
      </c>
      <c r="D35" s="765" t="s">
        <v>645</v>
      </c>
      <c r="E35" s="765" t="s">
        <v>651</v>
      </c>
      <c r="F35" s="763"/>
      <c r="G35" s="768">
        <v>407</v>
      </c>
      <c r="H35" s="769">
        <v>66</v>
      </c>
      <c r="I35" s="769">
        <v>265</v>
      </c>
      <c r="J35" s="769">
        <v>57</v>
      </c>
      <c r="K35" s="769">
        <v>25</v>
      </c>
      <c r="L35" s="769">
        <v>30</v>
      </c>
      <c r="M35" s="769">
        <v>259</v>
      </c>
      <c r="N35" s="769">
        <v>28</v>
      </c>
      <c r="O35" s="769">
        <v>230</v>
      </c>
    </row>
    <row r="36" spans="1:15" s="770" customFormat="1" ht="10.5" customHeight="1">
      <c r="A36" s="581"/>
      <c r="B36" s="765"/>
      <c r="C36" s="765" t="s">
        <v>652</v>
      </c>
      <c r="D36" s="765" t="s">
        <v>645</v>
      </c>
      <c r="E36" s="765" t="s">
        <v>653</v>
      </c>
      <c r="F36" s="763"/>
      <c r="G36" s="768">
        <v>32</v>
      </c>
      <c r="H36" s="769">
        <v>5</v>
      </c>
      <c r="I36" s="769">
        <v>16</v>
      </c>
      <c r="J36" s="769">
        <v>6</v>
      </c>
      <c r="K36" s="769">
        <v>3</v>
      </c>
      <c r="L36" s="769">
        <v>2</v>
      </c>
      <c r="M36" s="769">
        <v>15</v>
      </c>
      <c r="N36" s="769">
        <v>1</v>
      </c>
      <c r="O36" s="769">
        <v>14</v>
      </c>
    </row>
    <row r="37" spans="1:15" s="770" customFormat="1" ht="10.5" customHeight="1">
      <c r="A37" s="581"/>
      <c r="B37" s="765"/>
      <c r="C37" s="765" t="s">
        <v>654</v>
      </c>
      <c r="D37" s="765" t="s">
        <v>655</v>
      </c>
      <c r="E37" s="765" t="s">
        <v>656</v>
      </c>
      <c r="F37" s="763" t="s">
        <v>657</v>
      </c>
      <c r="G37" s="768">
        <v>5</v>
      </c>
      <c r="H37" s="769">
        <v>1</v>
      </c>
      <c r="I37" s="769">
        <v>2</v>
      </c>
      <c r="J37" s="771" t="s">
        <v>192</v>
      </c>
      <c r="K37" s="771" t="s">
        <v>192</v>
      </c>
      <c r="L37" s="771" t="s">
        <v>192</v>
      </c>
      <c r="M37" s="769">
        <v>3</v>
      </c>
      <c r="N37" s="771">
        <v>1</v>
      </c>
      <c r="O37" s="769">
        <v>2</v>
      </c>
    </row>
    <row r="38" spans="1:15" s="770" customFormat="1" ht="12" customHeight="1">
      <c r="A38" s="581"/>
      <c r="B38" s="765" t="s">
        <v>1030</v>
      </c>
      <c r="C38" s="788" t="s">
        <v>1035</v>
      </c>
      <c r="D38" s="788" t="s">
        <v>1028</v>
      </c>
      <c r="E38" s="788" t="s">
        <v>1034</v>
      </c>
      <c r="F38" s="764" t="s">
        <v>647</v>
      </c>
      <c r="G38" s="768">
        <v>3650</v>
      </c>
      <c r="H38" s="769">
        <v>492</v>
      </c>
      <c r="I38" s="769">
        <v>2376</v>
      </c>
      <c r="J38" s="769">
        <v>859</v>
      </c>
      <c r="K38" s="769">
        <v>395</v>
      </c>
      <c r="L38" s="769">
        <v>382</v>
      </c>
      <c r="M38" s="769">
        <v>2023</v>
      </c>
      <c r="N38" s="769">
        <v>62</v>
      </c>
      <c r="O38" s="769">
        <v>1943</v>
      </c>
    </row>
    <row r="39" spans="1:15" s="770" customFormat="1" ht="10.5" customHeight="1">
      <c r="A39" s="581"/>
      <c r="B39" s="581" t="s">
        <v>1043</v>
      </c>
      <c r="C39" s="1294" t="s">
        <v>835</v>
      </c>
      <c r="D39" s="1294"/>
      <c r="E39" s="1294"/>
      <c r="F39" s="763"/>
      <c r="G39" s="768">
        <v>17</v>
      </c>
      <c r="H39" s="769">
        <v>4</v>
      </c>
      <c r="I39" s="769">
        <v>9</v>
      </c>
      <c r="J39" s="769">
        <v>13</v>
      </c>
      <c r="K39" s="769">
        <v>4</v>
      </c>
      <c r="L39" s="769">
        <v>7</v>
      </c>
      <c r="M39" s="769">
        <v>2</v>
      </c>
      <c r="N39" s="769" t="s">
        <v>192</v>
      </c>
      <c r="O39" s="769">
        <v>2</v>
      </c>
    </row>
    <row r="40" spans="1:15" s="770" customFormat="1" ht="10.5" customHeight="1">
      <c r="A40" s="581"/>
      <c r="B40" s="762"/>
      <c r="C40" s="760">
        <v>60</v>
      </c>
      <c r="D40" s="760" t="s">
        <v>645</v>
      </c>
      <c r="E40" s="760">
        <v>64</v>
      </c>
      <c r="F40" s="764" t="s">
        <v>945</v>
      </c>
      <c r="G40" s="768">
        <v>66</v>
      </c>
      <c r="H40" s="769">
        <v>15</v>
      </c>
      <c r="I40" s="769">
        <v>40</v>
      </c>
      <c r="J40" s="769">
        <v>50</v>
      </c>
      <c r="K40" s="769">
        <v>14</v>
      </c>
      <c r="L40" s="769">
        <v>28</v>
      </c>
      <c r="M40" s="769">
        <v>13</v>
      </c>
      <c r="N40" s="769">
        <v>1</v>
      </c>
      <c r="O40" s="769">
        <v>12</v>
      </c>
    </row>
    <row r="41" spans="1:15" s="770" customFormat="1" ht="10.5" customHeight="1">
      <c r="A41" s="581"/>
      <c r="B41" s="565"/>
      <c r="C41" s="765" t="s">
        <v>644</v>
      </c>
      <c r="D41" s="765" t="s">
        <v>645</v>
      </c>
      <c r="E41" s="765" t="s">
        <v>646</v>
      </c>
      <c r="F41" s="763"/>
      <c r="G41" s="768">
        <v>254</v>
      </c>
      <c r="H41" s="769">
        <v>33</v>
      </c>
      <c r="I41" s="769">
        <v>174</v>
      </c>
      <c r="J41" s="769">
        <v>106</v>
      </c>
      <c r="K41" s="769">
        <v>27</v>
      </c>
      <c r="L41" s="769">
        <v>67</v>
      </c>
      <c r="M41" s="769">
        <v>112</v>
      </c>
      <c r="N41" s="769">
        <v>4</v>
      </c>
      <c r="O41" s="769">
        <v>106</v>
      </c>
    </row>
    <row r="42" spans="1:15" s="770" customFormat="1" ht="10.5" customHeight="1">
      <c r="A42" s="581"/>
      <c r="B42" s="765"/>
      <c r="C42" s="765" t="s">
        <v>648</v>
      </c>
      <c r="D42" s="765" t="s">
        <v>645</v>
      </c>
      <c r="E42" s="765" t="s">
        <v>649</v>
      </c>
      <c r="F42" s="763"/>
      <c r="G42" s="768">
        <v>1559</v>
      </c>
      <c r="H42" s="769">
        <v>248</v>
      </c>
      <c r="I42" s="769">
        <v>978</v>
      </c>
      <c r="J42" s="769">
        <v>417</v>
      </c>
      <c r="K42" s="769">
        <v>200</v>
      </c>
      <c r="L42" s="769">
        <v>183</v>
      </c>
      <c r="M42" s="769">
        <v>821</v>
      </c>
      <c r="N42" s="769">
        <v>32</v>
      </c>
      <c r="O42" s="769">
        <v>781</v>
      </c>
    </row>
    <row r="43" spans="1:15" s="770" customFormat="1" ht="10.5" customHeight="1">
      <c r="A43" s="581"/>
      <c r="B43" s="765"/>
      <c r="C43" s="765" t="s">
        <v>650</v>
      </c>
      <c r="D43" s="765" t="s">
        <v>645</v>
      </c>
      <c r="E43" s="765" t="s">
        <v>651</v>
      </c>
      <c r="F43" s="763"/>
      <c r="G43" s="768">
        <v>1527</v>
      </c>
      <c r="H43" s="769">
        <v>171</v>
      </c>
      <c r="I43" s="769">
        <v>1018</v>
      </c>
      <c r="J43" s="769">
        <v>247</v>
      </c>
      <c r="K43" s="769">
        <v>137</v>
      </c>
      <c r="L43" s="769">
        <v>87</v>
      </c>
      <c r="M43" s="769">
        <v>920</v>
      </c>
      <c r="N43" s="769">
        <v>19</v>
      </c>
      <c r="O43" s="769">
        <v>896</v>
      </c>
    </row>
    <row r="44" spans="1:15" s="770" customFormat="1" ht="10.5" customHeight="1">
      <c r="A44" s="581"/>
      <c r="B44" s="765"/>
      <c r="C44" s="765" t="s">
        <v>652</v>
      </c>
      <c r="D44" s="765" t="s">
        <v>645</v>
      </c>
      <c r="E44" s="765" t="s">
        <v>653</v>
      </c>
      <c r="F44" s="763"/>
      <c r="G44" s="768">
        <v>212</v>
      </c>
      <c r="H44" s="769">
        <v>20</v>
      </c>
      <c r="I44" s="769">
        <v>149</v>
      </c>
      <c r="J44" s="769">
        <v>23</v>
      </c>
      <c r="K44" s="769">
        <v>12</v>
      </c>
      <c r="L44" s="769">
        <v>9</v>
      </c>
      <c r="M44" s="769">
        <v>148</v>
      </c>
      <c r="N44" s="771">
        <v>6</v>
      </c>
      <c r="O44" s="769">
        <v>139</v>
      </c>
    </row>
    <row r="45" spans="1:15" s="770" customFormat="1" ht="10.5" customHeight="1">
      <c r="A45" s="581"/>
      <c r="B45" s="765"/>
      <c r="C45" s="765" t="s">
        <v>654</v>
      </c>
      <c r="D45" s="765" t="s">
        <v>655</v>
      </c>
      <c r="E45" s="765" t="s">
        <v>656</v>
      </c>
      <c r="F45" s="763" t="s">
        <v>657</v>
      </c>
      <c r="G45" s="768">
        <v>15</v>
      </c>
      <c r="H45" s="769">
        <v>1</v>
      </c>
      <c r="I45" s="769">
        <v>8</v>
      </c>
      <c r="J45" s="771">
        <v>3</v>
      </c>
      <c r="K45" s="771">
        <v>1</v>
      </c>
      <c r="L45" s="771">
        <v>1</v>
      </c>
      <c r="M45" s="769">
        <v>7</v>
      </c>
      <c r="N45" s="771" t="s">
        <v>192</v>
      </c>
      <c r="O45" s="769">
        <v>7</v>
      </c>
    </row>
    <row r="46" spans="1:15" s="770" customFormat="1" ht="12" customHeight="1">
      <c r="A46" s="581"/>
      <c r="B46" s="765" t="s">
        <v>1030</v>
      </c>
      <c r="C46" s="788" t="s">
        <v>1037</v>
      </c>
      <c r="D46" s="788" t="s">
        <v>1028</v>
      </c>
      <c r="E46" s="788" t="s">
        <v>1036</v>
      </c>
      <c r="F46" s="764" t="s">
        <v>647</v>
      </c>
      <c r="G46" s="768">
        <v>1955</v>
      </c>
      <c r="H46" s="769">
        <v>160</v>
      </c>
      <c r="I46" s="769">
        <v>1279</v>
      </c>
      <c r="J46" s="769">
        <v>278</v>
      </c>
      <c r="K46" s="769">
        <v>133</v>
      </c>
      <c r="L46" s="771">
        <v>111</v>
      </c>
      <c r="M46" s="769">
        <v>1160</v>
      </c>
      <c r="N46" s="771">
        <v>17</v>
      </c>
      <c r="O46" s="769">
        <v>1130</v>
      </c>
    </row>
    <row r="47" spans="1:15" s="770" customFormat="1" ht="10.5" customHeight="1">
      <c r="A47" s="581"/>
      <c r="B47" s="762" t="s">
        <v>1043</v>
      </c>
      <c r="C47" s="1294" t="s">
        <v>835</v>
      </c>
      <c r="D47" s="1294"/>
      <c r="E47" s="1294"/>
      <c r="F47" s="763"/>
      <c r="G47" s="768">
        <v>6</v>
      </c>
      <c r="H47" s="769">
        <v>2</v>
      </c>
      <c r="I47" s="769">
        <v>3</v>
      </c>
      <c r="J47" s="769">
        <v>4</v>
      </c>
      <c r="K47" s="769">
        <v>1</v>
      </c>
      <c r="L47" s="771">
        <v>3</v>
      </c>
      <c r="M47" s="769" t="s">
        <v>192</v>
      </c>
      <c r="N47" s="771" t="s">
        <v>192</v>
      </c>
      <c r="O47" s="769" t="s">
        <v>192</v>
      </c>
    </row>
    <row r="48" spans="1:15" s="770" customFormat="1" ht="10.5" customHeight="1">
      <c r="A48" s="581"/>
      <c r="B48" s="762"/>
      <c r="C48" s="760">
        <v>60</v>
      </c>
      <c r="D48" s="760" t="s">
        <v>645</v>
      </c>
      <c r="E48" s="760">
        <v>64</v>
      </c>
      <c r="F48" s="764" t="s">
        <v>945</v>
      </c>
      <c r="G48" s="768">
        <v>14</v>
      </c>
      <c r="H48" s="769">
        <v>3</v>
      </c>
      <c r="I48" s="769">
        <v>7</v>
      </c>
      <c r="J48" s="769">
        <v>10</v>
      </c>
      <c r="K48" s="769">
        <v>3</v>
      </c>
      <c r="L48" s="771">
        <v>5</v>
      </c>
      <c r="M48" s="769">
        <v>2</v>
      </c>
      <c r="N48" s="771" t="s">
        <v>192</v>
      </c>
      <c r="O48" s="769">
        <v>2</v>
      </c>
    </row>
    <row r="49" spans="1:15" s="770" customFormat="1" ht="10.5" customHeight="1">
      <c r="A49" s="581"/>
      <c r="B49" s="565"/>
      <c r="C49" s="765" t="s">
        <v>644</v>
      </c>
      <c r="D49" s="765" t="s">
        <v>645</v>
      </c>
      <c r="E49" s="765" t="s">
        <v>646</v>
      </c>
      <c r="F49" s="763"/>
      <c r="G49" s="768">
        <v>38</v>
      </c>
      <c r="H49" s="769">
        <v>4</v>
      </c>
      <c r="I49" s="769">
        <v>21</v>
      </c>
      <c r="J49" s="769">
        <v>17</v>
      </c>
      <c r="K49" s="769">
        <v>3</v>
      </c>
      <c r="L49" s="771">
        <v>8</v>
      </c>
      <c r="M49" s="769">
        <v>14</v>
      </c>
      <c r="N49" s="771">
        <v>1</v>
      </c>
      <c r="O49" s="769">
        <v>13</v>
      </c>
    </row>
    <row r="50" spans="1:15" s="770" customFormat="1" ht="10.5" customHeight="1">
      <c r="A50" s="581"/>
      <c r="B50" s="765"/>
      <c r="C50" s="765" t="s">
        <v>648</v>
      </c>
      <c r="D50" s="765" t="s">
        <v>645</v>
      </c>
      <c r="E50" s="765" t="s">
        <v>649</v>
      </c>
      <c r="F50" s="763"/>
      <c r="G50" s="768">
        <v>181</v>
      </c>
      <c r="H50" s="769">
        <v>21</v>
      </c>
      <c r="I50" s="769">
        <v>105</v>
      </c>
      <c r="J50" s="769">
        <v>38</v>
      </c>
      <c r="K50" s="769">
        <v>18</v>
      </c>
      <c r="L50" s="771">
        <v>15</v>
      </c>
      <c r="M50" s="769">
        <v>91</v>
      </c>
      <c r="N50" s="771">
        <v>2</v>
      </c>
      <c r="O50" s="769">
        <v>89</v>
      </c>
    </row>
    <row r="51" spans="1:15" s="770" customFormat="1" ht="10.5" customHeight="1">
      <c r="A51" s="581"/>
      <c r="B51" s="765"/>
      <c r="C51" s="765" t="s">
        <v>650</v>
      </c>
      <c r="D51" s="765" t="s">
        <v>645</v>
      </c>
      <c r="E51" s="765" t="s">
        <v>651</v>
      </c>
      <c r="F51" s="763"/>
      <c r="G51" s="768">
        <v>940</v>
      </c>
      <c r="H51" s="769">
        <v>81</v>
      </c>
      <c r="I51" s="769">
        <v>615</v>
      </c>
      <c r="J51" s="769">
        <v>132</v>
      </c>
      <c r="K51" s="769">
        <v>67</v>
      </c>
      <c r="L51" s="771">
        <v>50</v>
      </c>
      <c r="M51" s="769">
        <v>565</v>
      </c>
      <c r="N51" s="771">
        <v>11</v>
      </c>
      <c r="O51" s="769">
        <v>547</v>
      </c>
    </row>
    <row r="52" spans="1:15" s="770" customFormat="1" ht="10.5" customHeight="1">
      <c r="A52" s="581"/>
      <c r="B52" s="765"/>
      <c r="C52" s="765" t="s">
        <v>652</v>
      </c>
      <c r="D52" s="765" t="s">
        <v>645</v>
      </c>
      <c r="E52" s="765" t="s">
        <v>653</v>
      </c>
      <c r="F52" s="763"/>
      <c r="G52" s="768">
        <v>690</v>
      </c>
      <c r="H52" s="769">
        <v>47</v>
      </c>
      <c r="I52" s="769">
        <v>467</v>
      </c>
      <c r="J52" s="769">
        <v>71</v>
      </c>
      <c r="K52" s="769">
        <v>39</v>
      </c>
      <c r="L52" s="771">
        <v>26</v>
      </c>
      <c r="M52" s="769">
        <v>436</v>
      </c>
      <c r="N52" s="771">
        <v>3</v>
      </c>
      <c r="O52" s="769">
        <v>428</v>
      </c>
    </row>
    <row r="53" spans="1:15" s="770" customFormat="1" ht="10.5" customHeight="1">
      <c r="A53" s="581"/>
      <c r="B53" s="765"/>
      <c r="C53" s="765" t="s">
        <v>654</v>
      </c>
      <c r="D53" s="765" t="s">
        <v>655</v>
      </c>
      <c r="E53" s="765" t="s">
        <v>656</v>
      </c>
      <c r="F53" s="763" t="s">
        <v>657</v>
      </c>
      <c r="G53" s="768">
        <v>86</v>
      </c>
      <c r="H53" s="769">
        <v>2</v>
      </c>
      <c r="I53" s="769">
        <v>61</v>
      </c>
      <c r="J53" s="769">
        <v>6</v>
      </c>
      <c r="K53" s="769">
        <v>2</v>
      </c>
      <c r="L53" s="771">
        <v>4</v>
      </c>
      <c r="M53" s="769">
        <v>52</v>
      </c>
      <c r="N53" s="771" t="s">
        <v>192</v>
      </c>
      <c r="O53" s="769">
        <v>51</v>
      </c>
    </row>
    <row r="54" spans="1:15" s="770" customFormat="1" ht="12" customHeight="1">
      <c r="A54" s="581"/>
      <c r="B54" s="765" t="s">
        <v>1030</v>
      </c>
      <c r="C54" s="788" t="s">
        <v>1039</v>
      </c>
      <c r="D54" s="788" t="s">
        <v>1028</v>
      </c>
      <c r="E54" s="788" t="s">
        <v>1038</v>
      </c>
      <c r="F54" s="764" t="s">
        <v>647</v>
      </c>
      <c r="G54" s="768">
        <v>701</v>
      </c>
      <c r="H54" s="769">
        <v>49</v>
      </c>
      <c r="I54" s="769">
        <v>479</v>
      </c>
      <c r="J54" s="769">
        <v>82</v>
      </c>
      <c r="K54" s="769">
        <v>42</v>
      </c>
      <c r="L54" s="771">
        <v>34</v>
      </c>
      <c r="M54" s="769">
        <v>433</v>
      </c>
      <c r="N54" s="771">
        <v>3</v>
      </c>
      <c r="O54" s="769">
        <v>427</v>
      </c>
    </row>
    <row r="55" spans="1:15" s="770" customFormat="1" ht="10.5" customHeight="1">
      <c r="A55" s="581"/>
      <c r="B55" s="760" t="s">
        <v>1043</v>
      </c>
      <c r="C55" s="1294" t="s">
        <v>835</v>
      </c>
      <c r="D55" s="1294"/>
      <c r="E55" s="1294"/>
      <c r="F55" s="763"/>
      <c r="G55" s="768">
        <v>2</v>
      </c>
      <c r="H55" s="769">
        <v>1</v>
      </c>
      <c r="I55" s="769">
        <v>1</v>
      </c>
      <c r="J55" s="769">
        <v>2</v>
      </c>
      <c r="K55" s="769">
        <v>1</v>
      </c>
      <c r="L55" s="771">
        <v>1</v>
      </c>
      <c r="M55" s="769" t="s">
        <v>192</v>
      </c>
      <c r="N55" s="771" t="s">
        <v>192</v>
      </c>
      <c r="O55" s="769" t="s">
        <v>192</v>
      </c>
    </row>
    <row r="56" spans="1:15" s="770" customFormat="1" ht="10.5" customHeight="1">
      <c r="A56" s="581"/>
      <c r="B56" s="762"/>
      <c r="C56" s="760">
        <v>60</v>
      </c>
      <c r="D56" s="760" t="s">
        <v>645</v>
      </c>
      <c r="E56" s="760">
        <v>64</v>
      </c>
      <c r="F56" s="764" t="s">
        <v>945</v>
      </c>
      <c r="G56" s="768">
        <v>4</v>
      </c>
      <c r="H56" s="769" t="s">
        <v>192</v>
      </c>
      <c r="I56" s="769">
        <v>4</v>
      </c>
      <c r="J56" s="769">
        <v>1</v>
      </c>
      <c r="K56" s="769" t="s">
        <v>192</v>
      </c>
      <c r="L56" s="771">
        <v>1</v>
      </c>
      <c r="M56" s="769">
        <v>3</v>
      </c>
      <c r="N56" s="771" t="s">
        <v>192</v>
      </c>
      <c r="O56" s="769">
        <v>3</v>
      </c>
    </row>
    <row r="57" spans="1:15" s="770" customFormat="1" ht="10.5" customHeight="1">
      <c r="A57" s="581"/>
      <c r="B57" s="565"/>
      <c r="C57" s="765" t="s">
        <v>644</v>
      </c>
      <c r="D57" s="765" t="s">
        <v>645</v>
      </c>
      <c r="E57" s="765" t="s">
        <v>646</v>
      </c>
      <c r="F57" s="763"/>
      <c r="G57" s="768">
        <v>10</v>
      </c>
      <c r="H57" s="771">
        <v>1</v>
      </c>
      <c r="I57" s="769">
        <v>9</v>
      </c>
      <c r="J57" s="769">
        <v>3</v>
      </c>
      <c r="K57" s="771">
        <v>1</v>
      </c>
      <c r="L57" s="771">
        <v>2</v>
      </c>
      <c r="M57" s="769">
        <v>6</v>
      </c>
      <c r="N57" s="771" t="s">
        <v>192</v>
      </c>
      <c r="O57" s="769">
        <v>6</v>
      </c>
    </row>
    <row r="58" spans="1:15" s="770" customFormat="1" ht="10.5" customHeight="1">
      <c r="A58" s="581"/>
      <c r="B58" s="765"/>
      <c r="C58" s="765" t="s">
        <v>648</v>
      </c>
      <c r="D58" s="765" t="s">
        <v>645</v>
      </c>
      <c r="E58" s="765" t="s">
        <v>649</v>
      </c>
      <c r="F58" s="763"/>
      <c r="G58" s="768">
        <v>22</v>
      </c>
      <c r="H58" s="769">
        <v>3</v>
      </c>
      <c r="I58" s="769">
        <v>19</v>
      </c>
      <c r="J58" s="769">
        <v>3</v>
      </c>
      <c r="K58" s="769">
        <v>1</v>
      </c>
      <c r="L58" s="771">
        <v>2</v>
      </c>
      <c r="M58" s="769">
        <v>18</v>
      </c>
      <c r="N58" s="771">
        <v>1</v>
      </c>
      <c r="O58" s="769">
        <v>17</v>
      </c>
    </row>
    <row r="59" spans="1:15" s="770" customFormat="1" ht="10.5" customHeight="1">
      <c r="A59" s="581"/>
      <c r="B59" s="765"/>
      <c r="C59" s="765" t="s">
        <v>650</v>
      </c>
      <c r="D59" s="765" t="s">
        <v>645</v>
      </c>
      <c r="E59" s="765" t="s">
        <v>651</v>
      </c>
      <c r="F59" s="763"/>
      <c r="G59" s="768">
        <v>86</v>
      </c>
      <c r="H59" s="769">
        <v>6</v>
      </c>
      <c r="I59" s="769">
        <v>56</v>
      </c>
      <c r="J59" s="769">
        <v>9</v>
      </c>
      <c r="K59" s="769">
        <v>4</v>
      </c>
      <c r="L59" s="771">
        <v>4</v>
      </c>
      <c r="M59" s="769">
        <v>48</v>
      </c>
      <c r="N59" s="771">
        <v>1</v>
      </c>
      <c r="O59" s="769">
        <v>47</v>
      </c>
    </row>
    <row r="60" spans="1:15" s="770" customFormat="1" ht="10.5" customHeight="1">
      <c r="A60" s="581"/>
      <c r="B60" s="765"/>
      <c r="C60" s="765" t="s">
        <v>652</v>
      </c>
      <c r="D60" s="765" t="s">
        <v>645</v>
      </c>
      <c r="E60" s="765" t="s">
        <v>653</v>
      </c>
      <c r="F60" s="763"/>
      <c r="G60" s="768">
        <v>347</v>
      </c>
      <c r="H60" s="769">
        <v>27</v>
      </c>
      <c r="I60" s="769">
        <v>225</v>
      </c>
      <c r="J60" s="769">
        <v>43</v>
      </c>
      <c r="K60" s="769">
        <v>25</v>
      </c>
      <c r="L60" s="771">
        <v>14</v>
      </c>
      <c r="M60" s="769">
        <v>207</v>
      </c>
      <c r="N60" s="771">
        <v>1</v>
      </c>
      <c r="O60" s="769">
        <v>204</v>
      </c>
    </row>
    <row r="61" spans="1:15" s="770" customFormat="1" ht="10.5" customHeight="1">
      <c r="A61" s="581"/>
      <c r="B61" s="765"/>
      <c r="C61" s="765" t="s">
        <v>654</v>
      </c>
      <c r="D61" s="765" t="s">
        <v>655</v>
      </c>
      <c r="E61" s="765" t="s">
        <v>656</v>
      </c>
      <c r="F61" s="763" t="s">
        <v>657</v>
      </c>
      <c r="G61" s="768">
        <v>230</v>
      </c>
      <c r="H61" s="769">
        <v>11</v>
      </c>
      <c r="I61" s="769">
        <v>165</v>
      </c>
      <c r="J61" s="769">
        <v>21</v>
      </c>
      <c r="K61" s="769">
        <v>10</v>
      </c>
      <c r="L61" s="771">
        <v>10</v>
      </c>
      <c r="M61" s="769">
        <v>151</v>
      </c>
      <c r="N61" s="771" t="s">
        <v>192</v>
      </c>
      <c r="O61" s="769">
        <v>150</v>
      </c>
    </row>
    <row r="62" spans="1:15" s="770" customFormat="1" ht="12" customHeight="1">
      <c r="A62" s="581"/>
      <c r="B62" s="765" t="s">
        <v>1030</v>
      </c>
      <c r="C62" s="788" t="s">
        <v>1041</v>
      </c>
      <c r="D62" s="788" t="s">
        <v>1024</v>
      </c>
      <c r="E62" s="788" t="s">
        <v>1040</v>
      </c>
      <c r="F62" s="764" t="s">
        <v>657</v>
      </c>
      <c r="G62" s="768">
        <v>169</v>
      </c>
      <c r="H62" s="769">
        <v>5</v>
      </c>
      <c r="I62" s="769">
        <v>110</v>
      </c>
      <c r="J62" s="769">
        <v>11</v>
      </c>
      <c r="K62" s="769">
        <v>3</v>
      </c>
      <c r="L62" s="769">
        <v>4</v>
      </c>
      <c r="M62" s="769">
        <v>105</v>
      </c>
      <c r="N62" s="769">
        <v>2</v>
      </c>
      <c r="O62" s="769">
        <v>103</v>
      </c>
    </row>
    <row r="63" spans="1:15" s="770" customFormat="1" ht="10.5" customHeight="1">
      <c r="A63" s="581"/>
      <c r="B63" s="760" t="s">
        <v>1043</v>
      </c>
      <c r="C63" s="1294" t="s">
        <v>835</v>
      </c>
      <c r="D63" s="1294"/>
      <c r="E63" s="1294"/>
      <c r="F63" s="763"/>
      <c r="G63" s="768" t="s">
        <v>192</v>
      </c>
      <c r="H63" s="769" t="s">
        <v>192</v>
      </c>
      <c r="I63" s="769" t="s">
        <v>192</v>
      </c>
      <c r="J63" s="769" t="s">
        <v>192</v>
      </c>
      <c r="K63" s="769" t="s">
        <v>192</v>
      </c>
      <c r="L63" s="769" t="s">
        <v>192</v>
      </c>
      <c r="M63" s="769" t="s">
        <v>192</v>
      </c>
      <c r="N63" s="769" t="s">
        <v>192</v>
      </c>
      <c r="O63" s="769" t="s">
        <v>192</v>
      </c>
    </row>
    <row r="64" spans="1:15" s="770" customFormat="1" ht="10.5" customHeight="1">
      <c r="A64" s="581"/>
      <c r="B64" s="762"/>
      <c r="C64" s="760">
        <v>60</v>
      </c>
      <c r="D64" s="760" t="s">
        <v>645</v>
      </c>
      <c r="E64" s="760">
        <v>64</v>
      </c>
      <c r="F64" s="764" t="s">
        <v>945</v>
      </c>
      <c r="G64" s="768">
        <v>1</v>
      </c>
      <c r="H64" s="769" t="s">
        <v>192</v>
      </c>
      <c r="I64" s="769" t="s">
        <v>192</v>
      </c>
      <c r="J64" s="769" t="s">
        <v>192</v>
      </c>
      <c r="K64" s="769" t="s">
        <v>192</v>
      </c>
      <c r="L64" s="769" t="s">
        <v>192</v>
      </c>
      <c r="M64" s="769" t="s">
        <v>192</v>
      </c>
      <c r="N64" s="769" t="s">
        <v>192</v>
      </c>
      <c r="O64" s="769" t="s">
        <v>192</v>
      </c>
    </row>
    <row r="65" spans="1:15" s="770" customFormat="1" ht="10.5" customHeight="1">
      <c r="A65" s="581"/>
      <c r="B65" s="565"/>
      <c r="C65" s="765" t="s">
        <v>644</v>
      </c>
      <c r="D65" s="765" t="s">
        <v>645</v>
      </c>
      <c r="E65" s="765" t="s">
        <v>646</v>
      </c>
      <c r="F65" s="763"/>
      <c r="G65" s="773" t="s">
        <v>192</v>
      </c>
      <c r="H65" s="771" t="s">
        <v>192</v>
      </c>
      <c r="I65" s="771" t="s">
        <v>192</v>
      </c>
      <c r="J65" s="771" t="s">
        <v>192</v>
      </c>
      <c r="K65" s="771" t="s">
        <v>192</v>
      </c>
      <c r="L65" s="771" t="s">
        <v>192</v>
      </c>
      <c r="M65" s="771" t="s">
        <v>192</v>
      </c>
      <c r="N65" s="771" t="s">
        <v>192</v>
      </c>
      <c r="O65" s="771" t="s">
        <v>192</v>
      </c>
    </row>
    <row r="66" spans="1:15" s="770" customFormat="1" ht="10.5" customHeight="1">
      <c r="A66" s="581"/>
      <c r="B66" s="765"/>
      <c r="C66" s="765" t="s">
        <v>648</v>
      </c>
      <c r="D66" s="765" t="s">
        <v>645</v>
      </c>
      <c r="E66" s="765" t="s">
        <v>649</v>
      </c>
      <c r="F66" s="763"/>
      <c r="G66" s="768">
        <v>1</v>
      </c>
      <c r="H66" s="771" t="s">
        <v>192</v>
      </c>
      <c r="I66" s="769" t="s">
        <v>192</v>
      </c>
      <c r="J66" s="771" t="s">
        <v>192</v>
      </c>
      <c r="K66" s="771" t="s">
        <v>192</v>
      </c>
      <c r="L66" s="771" t="s">
        <v>192</v>
      </c>
      <c r="M66" s="769" t="s">
        <v>192</v>
      </c>
      <c r="N66" s="771" t="s">
        <v>192</v>
      </c>
      <c r="O66" s="769" t="s">
        <v>192</v>
      </c>
    </row>
    <row r="67" spans="1:15" s="770" customFormat="1" ht="10.5" customHeight="1">
      <c r="A67" s="581"/>
      <c r="B67" s="765"/>
      <c r="C67" s="765" t="s">
        <v>650</v>
      </c>
      <c r="D67" s="765" t="s">
        <v>645</v>
      </c>
      <c r="E67" s="765" t="s">
        <v>651</v>
      </c>
      <c r="F67" s="763"/>
      <c r="G67" s="768">
        <v>9</v>
      </c>
      <c r="H67" s="769" t="s">
        <v>192</v>
      </c>
      <c r="I67" s="769">
        <v>6</v>
      </c>
      <c r="J67" s="769" t="s">
        <v>192</v>
      </c>
      <c r="K67" s="769" t="s">
        <v>192</v>
      </c>
      <c r="L67" s="771" t="s">
        <v>192</v>
      </c>
      <c r="M67" s="769">
        <v>6</v>
      </c>
      <c r="N67" s="771" t="s">
        <v>192</v>
      </c>
      <c r="O67" s="769">
        <v>6</v>
      </c>
    </row>
    <row r="68" spans="1:15" s="770" customFormat="1" ht="10.5" customHeight="1">
      <c r="A68" s="581"/>
      <c r="B68" s="765"/>
      <c r="C68" s="765" t="s">
        <v>652</v>
      </c>
      <c r="D68" s="765" t="s">
        <v>645</v>
      </c>
      <c r="E68" s="765" t="s">
        <v>653</v>
      </c>
      <c r="F68" s="763"/>
      <c r="G68" s="768">
        <v>23</v>
      </c>
      <c r="H68" s="769" t="s">
        <v>192</v>
      </c>
      <c r="I68" s="769">
        <v>17</v>
      </c>
      <c r="J68" s="769">
        <v>4</v>
      </c>
      <c r="K68" s="769" t="s">
        <v>192</v>
      </c>
      <c r="L68" s="771">
        <v>2</v>
      </c>
      <c r="M68" s="769">
        <v>15</v>
      </c>
      <c r="N68" s="769" t="s">
        <v>192</v>
      </c>
      <c r="O68" s="769">
        <v>15</v>
      </c>
    </row>
    <row r="69" spans="1:15" s="770" customFormat="1" ht="10.5" customHeight="1" thickBot="1">
      <c r="A69" s="582"/>
      <c r="B69" s="766"/>
      <c r="C69" s="766" t="s">
        <v>654</v>
      </c>
      <c r="D69" s="766" t="s">
        <v>655</v>
      </c>
      <c r="E69" s="766" t="s">
        <v>656</v>
      </c>
      <c r="F69" s="767" t="s">
        <v>657</v>
      </c>
      <c r="G69" s="774">
        <v>135</v>
      </c>
      <c r="H69" s="775">
        <v>5</v>
      </c>
      <c r="I69" s="775">
        <v>87</v>
      </c>
      <c r="J69" s="775">
        <v>7</v>
      </c>
      <c r="K69" s="775">
        <v>3</v>
      </c>
      <c r="L69" s="775">
        <v>2</v>
      </c>
      <c r="M69" s="775">
        <v>84</v>
      </c>
      <c r="N69" s="775">
        <v>2</v>
      </c>
      <c r="O69" s="775">
        <v>82</v>
      </c>
    </row>
    <row r="70" spans="1:15" ht="15" customHeight="1">
      <c r="A70" s="581" t="s">
        <v>244</v>
      </c>
      <c r="B70" s="581"/>
      <c r="C70" s="765"/>
      <c r="D70" s="765"/>
      <c r="E70" s="765"/>
      <c r="F70" s="765"/>
      <c r="G70" s="752"/>
      <c r="H70" s="752"/>
      <c r="I70" s="752"/>
      <c r="J70" s="752"/>
      <c r="K70" s="752"/>
      <c r="L70" s="752"/>
      <c r="M70" s="1340" t="s">
        <v>245</v>
      </c>
      <c r="N70" s="1340"/>
      <c r="O70" s="1340"/>
    </row>
    <row r="71" spans="1:16" ht="14.25" customHeight="1">
      <c r="A71" s="765" t="s">
        <v>658</v>
      </c>
      <c r="B71" s="581"/>
      <c r="C71" s="765"/>
      <c r="D71" s="765"/>
      <c r="E71" s="765"/>
      <c r="F71" s="765"/>
      <c r="G71" s="752"/>
      <c r="H71" s="752"/>
      <c r="I71" s="752"/>
      <c r="J71" s="752"/>
      <c r="K71" s="752"/>
      <c r="L71" s="752"/>
      <c r="M71" s="752"/>
      <c r="N71" s="752"/>
      <c r="O71" s="752"/>
      <c r="P71" s="166"/>
    </row>
    <row r="72" spans="1:15" ht="14.25" customHeight="1">
      <c r="A72" s="765" t="s">
        <v>659</v>
      </c>
      <c r="B72" s="581"/>
      <c r="C72" s="581"/>
      <c r="D72" s="581"/>
      <c r="E72" s="581"/>
      <c r="F72" s="581"/>
      <c r="G72" s="581"/>
      <c r="H72" s="581"/>
      <c r="I72" s="581"/>
      <c r="J72" s="581"/>
      <c r="K72" s="581"/>
      <c r="L72" s="581"/>
      <c r="M72" s="581"/>
      <c r="N72" s="581"/>
      <c r="O72" s="581"/>
    </row>
    <row r="75" ht="13.5">
      <c r="O75" s="166"/>
    </row>
  </sheetData>
  <sheetProtection/>
  <mergeCells count="16">
    <mergeCell ref="A6:F6"/>
    <mergeCell ref="M2:O2"/>
    <mergeCell ref="A3:F5"/>
    <mergeCell ref="G3:I3"/>
    <mergeCell ref="J3:L3"/>
    <mergeCell ref="M3:O3"/>
    <mergeCell ref="A1:O1"/>
    <mergeCell ref="C31:E31"/>
    <mergeCell ref="C7:E7"/>
    <mergeCell ref="M70:O70"/>
    <mergeCell ref="C15:E15"/>
    <mergeCell ref="C23:E23"/>
    <mergeCell ref="C63:E63"/>
    <mergeCell ref="C55:E55"/>
    <mergeCell ref="C47:E47"/>
    <mergeCell ref="C39:E39"/>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B66:E69 C25:E25 B26:E29 B34:E37 B42:E45 B50:E53 B58:E61 C33:E33 C41:E41 C49:E49 C57:E57 C65:E65" numberStoredAsText="1"/>
  </ignoredErrors>
</worksheet>
</file>

<file path=xl/worksheets/sheet34.xml><?xml version="1.0" encoding="utf-8"?>
<worksheet xmlns="http://schemas.openxmlformats.org/spreadsheetml/2006/main" xmlns:r="http://schemas.openxmlformats.org/officeDocument/2006/relationships">
  <dimension ref="A1:H64"/>
  <sheetViews>
    <sheetView workbookViewId="0" topLeftCell="A1">
      <selection activeCell="A1" sqref="A1:G1"/>
    </sheetView>
  </sheetViews>
  <sheetFormatPr defaultColWidth="7.59765625" defaultRowHeight="14.25" customHeight="1"/>
  <cols>
    <col min="1" max="3" width="3.69921875" style="609" customWidth="1"/>
    <col min="4" max="4" width="19" style="609" customWidth="1"/>
    <col min="5" max="7" width="18.59765625" style="609" customWidth="1"/>
    <col min="8" max="16384" width="7.59765625" style="609" customWidth="1"/>
  </cols>
  <sheetData>
    <row r="1" spans="1:8" s="600" customFormat="1" ht="15.75" customHeight="1">
      <c r="A1" s="1372" t="s">
        <v>908</v>
      </c>
      <c r="B1" s="1372"/>
      <c r="C1" s="1372"/>
      <c r="D1" s="1372"/>
      <c r="E1" s="1372"/>
      <c r="F1" s="1372"/>
      <c r="G1" s="1372"/>
      <c r="H1" s="599"/>
    </row>
    <row r="2" spans="3:8" s="600" customFormat="1" ht="14.25" customHeight="1" thickBot="1">
      <c r="C2" s="315"/>
      <c r="D2" s="601"/>
      <c r="E2" s="602"/>
      <c r="F2" s="1373" t="s">
        <v>731</v>
      </c>
      <c r="G2" s="1373"/>
      <c r="H2" s="603"/>
    </row>
    <row r="3" spans="1:8" s="453" customFormat="1" ht="14.25" customHeight="1">
      <c r="A3" s="1374" t="s">
        <v>660</v>
      </c>
      <c r="B3" s="1374"/>
      <c r="C3" s="1374"/>
      <c r="D3" s="1375"/>
      <c r="E3" s="806" t="s">
        <v>558</v>
      </c>
      <c r="F3" s="806" t="s">
        <v>661</v>
      </c>
      <c r="G3" s="807" t="s">
        <v>662</v>
      </c>
      <c r="H3" s="604"/>
    </row>
    <row r="4" spans="1:8" s="606" customFormat="1" ht="18.75" customHeight="1">
      <c r="A4" s="1376" t="s">
        <v>993</v>
      </c>
      <c r="B4" s="1376"/>
      <c r="C4" s="1376"/>
      <c r="D4" s="1377"/>
      <c r="E4" s="816">
        <v>181655</v>
      </c>
      <c r="F4" s="817">
        <v>161774</v>
      </c>
      <c r="G4" s="817">
        <v>19881</v>
      </c>
      <c r="H4" s="605"/>
    </row>
    <row r="5" spans="1:8" s="600" customFormat="1" ht="15.75" customHeight="1">
      <c r="A5" s="1378" t="s">
        <v>663</v>
      </c>
      <c r="B5" s="1357" t="s">
        <v>664</v>
      </c>
      <c r="C5" s="1370"/>
      <c r="D5" s="1358"/>
      <c r="E5" s="818">
        <v>78015</v>
      </c>
      <c r="F5" s="819">
        <v>71173</v>
      </c>
      <c r="G5" s="819">
        <v>6842</v>
      </c>
      <c r="H5" s="599"/>
    </row>
    <row r="6" spans="1:7" s="600" customFormat="1" ht="12" customHeight="1">
      <c r="A6" s="1379"/>
      <c r="B6" s="1381" t="s">
        <v>665</v>
      </c>
      <c r="C6" s="1085"/>
      <c r="D6" s="1092"/>
      <c r="E6" s="818">
        <v>12012</v>
      </c>
      <c r="F6" s="819">
        <v>12012</v>
      </c>
      <c r="G6" s="819" t="s">
        <v>192</v>
      </c>
    </row>
    <row r="7" spans="1:7" s="600" customFormat="1" ht="12" customHeight="1">
      <c r="A7" s="1380"/>
      <c r="B7" s="1365" t="s">
        <v>666</v>
      </c>
      <c r="C7" s="1083"/>
      <c r="D7" s="1366"/>
      <c r="E7" s="818">
        <v>66003</v>
      </c>
      <c r="F7" s="819">
        <v>59161</v>
      </c>
      <c r="G7" s="819">
        <v>6842</v>
      </c>
    </row>
    <row r="8" spans="1:7" s="600" customFormat="1" ht="15" customHeight="1">
      <c r="A8" s="1367" t="s">
        <v>667</v>
      </c>
      <c r="B8" s="1357" t="s">
        <v>994</v>
      </c>
      <c r="C8" s="1370"/>
      <c r="D8" s="1358"/>
      <c r="E8" s="818">
        <v>94115</v>
      </c>
      <c r="F8" s="819">
        <v>82005</v>
      </c>
      <c r="G8" s="819">
        <v>12110</v>
      </c>
    </row>
    <row r="9" spans="1:7" s="600" customFormat="1" ht="15" customHeight="1">
      <c r="A9" s="1368"/>
      <c r="B9" s="1354" t="s">
        <v>668</v>
      </c>
      <c r="C9" s="1357" t="s">
        <v>664</v>
      </c>
      <c r="D9" s="1358"/>
      <c r="E9" s="818">
        <v>49436</v>
      </c>
      <c r="F9" s="819">
        <v>43442</v>
      </c>
      <c r="G9" s="819">
        <v>5994</v>
      </c>
    </row>
    <row r="10" spans="1:7" s="600" customFormat="1" ht="12" customHeight="1">
      <c r="A10" s="1368"/>
      <c r="B10" s="1355"/>
      <c r="C10" s="1215" t="s">
        <v>669</v>
      </c>
      <c r="D10" s="1362"/>
      <c r="E10" s="818">
        <v>7221</v>
      </c>
      <c r="F10" s="819">
        <v>6205</v>
      </c>
      <c r="G10" s="819">
        <v>1016</v>
      </c>
    </row>
    <row r="11" spans="1:7" s="600" customFormat="1" ht="12" customHeight="1">
      <c r="A11" s="1368"/>
      <c r="B11" s="1355"/>
      <c r="C11" s="1215" t="s">
        <v>947</v>
      </c>
      <c r="D11" s="1362"/>
      <c r="E11" s="818">
        <v>6209</v>
      </c>
      <c r="F11" s="819">
        <v>5728</v>
      </c>
      <c r="G11" s="819">
        <v>481</v>
      </c>
    </row>
    <row r="12" spans="1:7" s="600" customFormat="1" ht="12" customHeight="1">
      <c r="A12" s="1368"/>
      <c r="B12" s="1355"/>
      <c r="C12" s="1215" t="s">
        <v>670</v>
      </c>
      <c r="D12" s="1362"/>
      <c r="E12" s="818">
        <v>5129</v>
      </c>
      <c r="F12" s="819">
        <v>4901</v>
      </c>
      <c r="G12" s="819">
        <v>228</v>
      </c>
    </row>
    <row r="13" spans="1:7" s="600" customFormat="1" ht="12" customHeight="1">
      <c r="A13" s="1368"/>
      <c r="B13" s="1355"/>
      <c r="C13" s="1215" t="s">
        <v>671</v>
      </c>
      <c r="D13" s="1362"/>
      <c r="E13" s="818">
        <v>3478</v>
      </c>
      <c r="F13" s="819">
        <v>3070</v>
      </c>
      <c r="G13" s="819">
        <v>408</v>
      </c>
    </row>
    <row r="14" spans="1:7" s="600" customFormat="1" ht="12" customHeight="1">
      <c r="A14" s="1368"/>
      <c r="B14" s="1355"/>
      <c r="C14" s="1215" t="s">
        <v>672</v>
      </c>
      <c r="D14" s="1362"/>
      <c r="E14" s="818">
        <v>3252</v>
      </c>
      <c r="F14" s="819">
        <v>2457</v>
      </c>
      <c r="G14" s="819">
        <v>795</v>
      </c>
    </row>
    <row r="15" spans="1:7" s="600" customFormat="1" ht="12" customHeight="1">
      <c r="A15" s="1368"/>
      <c r="B15" s="1355"/>
      <c r="C15" s="1215" t="s">
        <v>673</v>
      </c>
      <c r="D15" s="1362"/>
      <c r="E15" s="818">
        <v>2445</v>
      </c>
      <c r="F15" s="819">
        <v>2335</v>
      </c>
      <c r="G15" s="819">
        <v>110</v>
      </c>
    </row>
    <row r="16" spans="1:7" s="600" customFormat="1" ht="12" customHeight="1">
      <c r="A16" s="1368"/>
      <c r="B16" s="1355"/>
      <c r="C16" s="1215" t="s">
        <v>674</v>
      </c>
      <c r="D16" s="1362"/>
      <c r="E16" s="818">
        <v>2212</v>
      </c>
      <c r="F16" s="819">
        <v>2184</v>
      </c>
      <c r="G16" s="819">
        <v>28</v>
      </c>
    </row>
    <row r="17" spans="1:7" s="600" customFormat="1" ht="12" customHeight="1">
      <c r="A17" s="1368"/>
      <c r="B17" s="1355"/>
      <c r="C17" s="1215" t="s">
        <v>676</v>
      </c>
      <c r="D17" s="1362"/>
      <c r="E17" s="818">
        <v>1716</v>
      </c>
      <c r="F17" s="819">
        <v>1513</v>
      </c>
      <c r="G17" s="819">
        <v>203</v>
      </c>
    </row>
    <row r="18" spans="1:7" s="600" customFormat="1" ht="12" customHeight="1">
      <c r="A18" s="1368"/>
      <c r="B18" s="1355"/>
      <c r="C18" s="1215" t="s">
        <v>948</v>
      </c>
      <c r="D18" s="1362"/>
      <c r="E18" s="818">
        <v>1698</v>
      </c>
      <c r="F18" s="819">
        <v>1127</v>
      </c>
      <c r="G18" s="819">
        <v>571</v>
      </c>
    </row>
    <row r="19" spans="1:7" s="600" customFormat="1" ht="12" customHeight="1">
      <c r="A19" s="1368"/>
      <c r="B19" s="1355"/>
      <c r="C19" s="1215" t="s">
        <v>675</v>
      </c>
      <c r="D19" s="1362"/>
      <c r="E19" s="818">
        <v>1671</v>
      </c>
      <c r="F19" s="819">
        <v>1483</v>
      </c>
      <c r="G19" s="819">
        <v>188</v>
      </c>
    </row>
    <row r="20" spans="1:7" s="600" customFormat="1" ht="12" customHeight="1">
      <c r="A20" s="1368"/>
      <c r="B20" s="1355"/>
      <c r="C20" s="1215" t="s">
        <v>949</v>
      </c>
      <c r="D20" s="1362"/>
      <c r="E20" s="818">
        <v>1652</v>
      </c>
      <c r="F20" s="819">
        <v>1606</v>
      </c>
      <c r="G20" s="819">
        <v>46</v>
      </c>
    </row>
    <row r="21" spans="1:7" s="600" customFormat="1" ht="12" customHeight="1">
      <c r="A21" s="1368"/>
      <c r="B21" s="1355"/>
      <c r="C21" s="1215" t="s">
        <v>950</v>
      </c>
      <c r="D21" s="1362"/>
      <c r="E21" s="818">
        <v>1633</v>
      </c>
      <c r="F21" s="819">
        <v>1356</v>
      </c>
      <c r="G21" s="819">
        <v>277</v>
      </c>
    </row>
    <row r="22" spans="1:7" s="600" customFormat="1" ht="12" customHeight="1">
      <c r="A22" s="1368"/>
      <c r="B22" s="1355"/>
      <c r="C22" s="1215" t="s">
        <v>951</v>
      </c>
      <c r="D22" s="1362"/>
      <c r="E22" s="818">
        <v>1095</v>
      </c>
      <c r="F22" s="819">
        <v>946</v>
      </c>
      <c r="G22" s="819">
        <v>149</v>
      </c>
    </row>
    <row r="23" spans="1:7" s="600" customFormat="1" ht="12" customHeight="1">
      <c r="A23" s="1368"/>
      <c r="B23" s="1355"/>
      <c r="C23" s="1215" t="s">
        <v>677</v>
      </c>
      <c r="D23" s="1362"/>
      <c r="E23" s="818">
        <v>976</v>
      </c>
      <c r="F23" s="819">
        <v>961</v>
      </c>
      <c r="G23" s="819">
        <v>15</v>
      </c>
    </row>
    <row r="24" spans="1:7" s="600" customFormat="1" ht="12" customHeight="1">
      <c r="A24" s="1368"/>
      <c r="B24" s="1355"/>
      <c r="C24" s="1215" t="s">
        <v>952</v>
      </c>
      <c r="D24" s="1362"/>
      <c r="E24" s="818">
        <v>937</v>
      </c>
      <c r="F24" s="819">
        <v>817</v>
      </c>
      <c r="G24" s="819">
        <v>120</v>
      </c>
    </row>
    <row r="25" spans="1:7" s="600" customFormat="1" ht="12" customHeight="1">
      <c r="A25" s="1368"/>
      <c r="B25" s="1355"/>
      <c r="C25" s="1215" t="s">
        <v>678</v>
      </c>
      <c r="D25" s="1362"/>
      <c r="E25" s="818">
        <v>935</v>
      </c>
      <c r="F25" s="819">
        <v>728</v>
      </c>
      <c r="G25" s="819">
        <v>207</v>
      </c>
    </row>
    <row r="26" spans="1:7" s="600" customFormat="1" ht="12" customHeight="1">
      <c r="A26" s="1368"/>
      <c r="B26" s="1355"/>
      <c r="C26" s="1215" t="s">
        <v>953</v>
      </c>
      <c r="D26" s="1362"/>
      <c r="E26" s="818">
        <v>880</v>
      </c>
      <c r="F26" s="819">
        <v>799</v>
      </c>
      <c r="G26" s="819">
        <v>81</v>
      </c>
    </row>
    <row r="27" spans="1:7" s="600" customFormat="1" ht="12" customHeight="1">
      <c r="A27" s="1368"/>
      <c r="B27" s="1355"/>
      <c r="C27" s="1215" t="s">
        <v>679</v>
      </c>
      <c r="D27" s="1362"/>
      <c r="E27" s="818">
        <v>718</v>
      </c>
      <c r="F27" s="819">
        <v>477</v>
      </c>
      <c r="G27" s="819">
        <v>241</v>
      </c>
    </row>
    <row r="28" spans="1:7" s="600" customFormat="1" ht="12" customHeight="1">
      <c r="A28" s="1368"/>
      <c r="B28" s="1355"/>
      <c r="C28" s="1215" t="s">
        <v>680</v>
      </c>
      <c r="D28" s="1362"/>
      <c r="E28" s="818">
        <v>586</v>
      </c>
      <c r="F28" s="819">
        <v>467</v>
      </c>
      <c r="G28" s="819">
        <v>119</v>
      </c>
    </row>
    <row r="29" spans="1:7" s="600" customFormat="1" ht="12" customHeight="1">
      <c r="A29" s="1368"/>
      <c r="B29" s="1355"/>
      <c r="C29" s="1215" t="s">
        <v>681</v>
      </c>
      <c r="D29" s="1362"/>
      <c r="E29" s="818">
        <v>541</v>
      </c>
      <c r="F29" s="819">
        <v>519</v>
      </c>
      <c r="G29" s="819">
        <v>22</v>
      </c>
    </row>
    <row r="30" spans="1:7" s="600" customFormat="1" ht="12" customHeight="1">
      <c r="A30" s="1368"/>
      <c r="B30" s="1355"/>
      <c r="C30" s="1215" t="s">
        <v>682</v>
      </c>
      <c r="D30" s="1362"/>
      <c r="E30" s="818">
        <v>446</v>
      </c>
      <c r="F30" s="819">
        <v>435</v>
      </c>
      <c r="G30" s="819">
        <v>11</v>
      </c>
    </row>
    <row r="31" spans="1:7" s="600" customFormat="1" ht="12" customHeight="1">
      <c r="A31" s="1368"/>
      <c r="B31" s="1355"/>
      <c r="C31" s="1215" t="s">
        <v>684</v>
      </c>
      <c r="D31" s="1362"/>
      <c r="E31" s="818">
        <v>367</v>
      </c>
      <c r="F31" s="819">
        <v>319</v>
      </c>
      <c r="G31" s="819">
        <v>48</v>
      </c>
    </row>
    <row r="32" spans="1:7" s="600" customFormat="1" ht="12" customHeight="1">
      <c r="A32" s="1368"/>
      <c r="B32" s="1355"/>
      <c r="C32" s="1215" t="s">
        <v>683</v>
      </c>
      <c r="D32" s="1362"/>
      <c r="E32" s="818">
        <v>320</v>
      </c>
      <c r="F32" s="819">
        <v>256</v>
      </c>
      <c r="G32" s="819">
        <v>64</v>
      </c>
    </row>
    <row r="33" spans="1:7" s="600" customFormat="1" ht="13.5" customHeight="1">
      <c r="A33" s="1368"/>
      <c r="B33" s="1371"/>
      <c r="C33" s="1365" t="s">
        <v>685</v>
      </c>
      <c r="D33" s="1366"/>
      <c r="E33" s="818">
        <v>3319</v>
      </c>
      <c r="F33" s="819">
        <v>2753</v>
      </c>
      <c r="G33" s="819">
        <v>566</v>
      </c>
    </row>
    <row r="34" spans="1:7" s="600" customFormat="1" ht="15" customHeight="1">
      <c r="A34" s="1368"/>
      <c r="B34" s="1354" t="s">
        <v>686</v>
      </c>
      <c r="C34" s="1357" t="s">
        <v>664</v>
      </c>
      <c r="D34" s="1358"/>
      <c r="E34" s="818">
        <v>35975</v>
      </c>
      <c r="F34" s="819">
        <v>31161</v>
      </c>
      <c r="G34" s="819">
        <v>4814</v>
      </c>
    </row>
    <row r="35" spans="1:7" s="600" customFormat="1" ht="14.25" customHeight="1">
      <c r="A35" s="1368"/>
      <c r="B35" s="1355"/>
      <c r="C35" s="1359" t="s">
        <v>687</v>
      </c>
      <c r="D35" s="607" t="s">
        <v>664</v>
      </c>
      <c r="E35" s="818">
        <v>33788</v>
      </c>
      <c r="F35" s="819">
        <v>29342</v>
      </c>
      <c r="G35" s="819">
        <v>4446</v>
      </c>
    </row>
    <row r="36" spans="1:7" s="600" customFormat="1" ht="11.25" customHeight="1">
      <c r="A36" s="1368"/>
      <c r="B36" s="1355"/>
      <c r="C36" s="1360"/>
      <c r="D36" s="319" t="s">
        <v>688</v>
      </c>
      <c r="E36" s="818">
        <v>3863</v>
      </c>
      <c r="F36" s="819">
        <v>3358</v>
      </c>
      <c r="G36" s="819">
        <v>505</v>
      </c>
    </row>
    <row r="37" spans="1:7" s="600" customFormat="1" ht="11.25" customHeight="1">
      <c r="A37" s="1368"/>
      <c r="B37" s="1355"/>
      <c r="C37" s="1360"/>
      <c r="D37" s="319" t="s">
        <v>689</v>
      </c>
      <c r="E37" s="818">
        <v>3798</v>
      </c>
      <c r="F37" s="819">
        <v>3359</v>
      </c>
      <c r="G37" s="819">
        <v>439</v>
      </c>
    </row>
    <row r="38" spans="1:7" s="600" customFormat="1" ht="11.25" customHeight="1">
      <c r="A38" s="1368"/>
      <c r="B38" s="1355"/>
      <c r="C38" s="1360"/>
      <c r="D38" s="319" t="s">
        <v>720</v>
      </c>
      <c r="E38" s="818">
        <v>3734</v>
      </c>
      <c r="F38" s="819">
        <v>3203</v>
      </c>
      <c r="G38" s="819">
        <v>531</v>
      </c>
    </row>
    <row r="39" spans="1:7" s="600" customFormat="1" ht="11.25" customHeight="1">
      <c r="A39" s="1368"/>
      <c r="B39" s="1355"/>
      <c r="C39" s="1360"/>
      <c r="D39" s="319" t="s">
        <v>954</v>
      </c>
      <c r="E39" s="818">
        <v>2703</v>
      </c>
      <c r="F39" s="819">
        <v>2308</v>
      </c>
      <c r="G39" s="819">
        <v>395</v>
      </c>
    </row>
    <row r="40" spans="1:7" s="600" customFormat="1" ht="11.25" customHeight="1">
      <c r="A40" s="1368"/>
      <c r="B40" s="1355"/>
      <c r="C40" s="1360"/>
      <c r="D40" s="319" t="s">
        <v>955</v>
      </c>
      <c r="E40" s="818">
        <v>2424</v>
      </c>
      <c r="F40" s="819">
        <v>2338</v>
      </c>
      <c r="G40" s="819">
        <v>86</v>
      </c>
    </row>
    <row r="41" spans="1:7" s="600" customFormat="1" ht="11.25" customHeight="1">
      <c r="A41" s="1368"/>
      <c r="B41" s="1355"/>
      <c r="C41" s="1360"/>
      <c r="D41" s="319" t="s">
        <v>956</v>
      </c>
      <c r="E41" s="818">
        <v>2070</v>
      </c>
      <c r="F41" s="819">
        <v>2061</v>
      </c>
      <c r="G41" s="819">
        <v>9</v>
      </c>
    </row>
    <row r="42" spans="1:7" s="600" customFormat="1" ht="11.25" customHeight="1">
      <c r="A42" s="1368"/>
      <c r="B42" s="1355"/>
      <c r="C42" s="1360"/>
      <c r="D42" s="319" t="s">
        <v>957</v>
      </c>
      <c r="E42" s="818">
        <v>2052</v>
      </c>
      <c r="F42" s="819">
        <v>1827</v>
      </c>
      <c r="G42" s="819">
        <v>225</v>
      </c>
    </row>
    <row r="43" spans="1:7" s="600" customFormat="1" ht="11.25" customHeight="1">
      <c r="A43" s="1368"/>
      <c r="B43" s="1355"/>
      <c r="C43" s="1360"/>
      <c r="D43" s="319" t="s">
        <v>958</v>
      </c>
      <c r="E43" s="818">
        <v>1874</v>
      </c>
      <c r="F43" s="819">
        <v>1314</v>
      </c>
      <c r="G43" s="819">
        <v>560</v>
      </c>
    </row>
    <row r="44" spans="1:7" s="600" customFormat="1" ht="11.25" customHeight="1">
      <c r="A44" s="1368"/>
      <c r="B44" s="1355"/>
      <c r="C44" s="1360"/>
      <c r="D44" s="319" t="s">
        <v>690</v>
      </c>
      <c r="E44" s="818">
        <v>1534</v>
      </c>
      <c r="F44" s="819">
        <v>1403</v>
      </c>
      <c r="G44" s="819">
        <v>131</v>
      </c>
    </row>
    <row r="45" spans="1:7" s="600" customFormat="1" ht="11.25" customHeight="1">
      <c r="A45" s="1368"/>
      <c r="B45" s="1355"/>
      <c r="C45" s="1360"/>
      <c r="D45" s="319" t="s">
        <v>691</v>
      </c>
      <c r="E45" s="818">
        <v>943</v>
      </c>
      <c r="F45" s="819">
        <v>887</v>
      </c>
      <c r="G45" s="819">
        <v>56</v>
      </c>
    </row>
    <row r="46" spans="1:7" s="600" customFormat="1" ht="11.25" customHeight="1">
      <c r="A46" s="1368"/>
      <c r="B46" s="1355"/>
      <c r="C46" s="1360"/>
      <c r="D46" s="319" t="s">
        <v>959</v>
      </c>
      <c r="E46" s="818">
        <v>772</v>
      </c>
      <c r="F46" s="819">
        <v>745</v>
      </c>
      <c r="G46" s="819">
        <v>27</v>
      </c>
    </row>
    <row r="47" spans="1:7" s="600" customFormat="1" ht="11.25" customHeight="1">
      <c r="A47" s="1368"/>
      <c r="B47" s="1355"/>
      <c r="C47" s="1360"/>
      <c r="D47" s="319" t="s">
        <v>721</v>
      </c>
      <c r="E47" s="818">
        <v>683</v>
      </c>
      <c r="F47" s="819">
        <v>641</v>
      </c>
      <c r="G47" s="819">
        <v>42</v>
      </c>
    </row>
    <row r="48" spans="1:7" s="600" customFormat="1" ht="11.25" customHeight="1">
      <c r="A48" s="1368"/>
      <c r="B48" s="1355"/>
      <c r="C48" s="1360"/>
      <c r="D48" s="319" t="s">
        <v>960</v>
      </c>
      <c r="E48" s="818">
        <v>642</v>
      </c>
      <c r="F48" s="819">
        <v>627</v>
      </c>
      <c r="G48" s="819">
        <v>15</v>
      </c>
    </row>
    <row r="49" spans="1:7" s="600" customFormat="1" ht="11.25" customHeight="1">
      <c r="A49" s="1368"/>
      <c r="B49" s="1355"/>
      <c r="C49" s="1360"/>
      <c r="D49" s="319" t="s">
        <v>692</v>
      </c>
      <c r="E49" s="818">
        <v>597</v>
      </c>
      <c r="F49" s="819">
        <v>274</v>
      </c>
      <c r="G49" s="819">
        <v>323</v>
      </c>
    </row>
    <row r="50" spans="1:7" s="600" customFormat="1" ht="11.25" customHeight="1">
      <c r="A50" s="1368"/>
      <c r="B50" s="1355"/>
      <c r="C50" s="1360"/>
      <c r="D50" s="319" t="s">
        <v>961</v>
      </c>
      <c r="E50" s="818">
        <v>579</v>
      </c>
      <c r="F50" s="819">
        <v>348</v>
      </c>
      <c r="G50" s="819">
        <v>231</v>
      </c>
    </row>
    <row r="51" spans="1:7" s="600" customFormat="1" ht="11.25" customHeight="1">
      <c r="A51" s="1368"/>
      <c r="B51" s="1355"/>
      <c r="C51" s="1360"/>
      <c r="D51" s="319" t="s">
        <v>693</v>
      </c>
      <c r="E51" s="818">
        <v>445</v>
      </c>
      <c r="F51" s="819">
        <v>403</v>
      </c>
      <c r="G51" s="819">
        <v>42</v>
      </c>
    </row>
    <row r="52" spans="1:7" s="600" customFormat="1" ht="11.25" customHeight="1">
      <c r="A52" s="1368"/>
      <c r="B52" s="1355"/>
      <c r="C52" s="1360"/>
      <c r="D52" s="319" t="s">
        <v>962</v>
      </c>
      <c r="E52" s="818">
        <v>414</v>
      </c>
      <c r="F52" s="819">
        <v>329</v>
      </c>
      <c r="G52" s="819">
        <v>85</v>
      </c>
    </row>
    <row r="53" spans="1:7" s="600" customFormat="1" ht="11.25" customHeight="1">
      <c r="A53" s="1368"/>
      <c r="B53" s="1355"/>
      <c r="C53" s="1360"/>
      <c r="D53" s="319" t="s">
        <v>694</v>
      </c>
      <c r="E53" s="818">
        <v>338</v>
      </c>
      <c r="F53" s="819">
        <v>287</v>
      </c>
      <c r="G53" s="819">
        <v>51</v>
      </c>
    </row>
    <row r="54" spans="1:7" s="600" customFormat="1" ht="11.25" customHeight="1">
      <c r="A54" s="1368"/>
      <c r="B54" s="1355"/>
      <c r="C54" s="1360"/>
      <c r="D54" s="319" t="s">
        <v>963</v>
      </c>
      <c r="E54" s="818">
        <v>317</v>
      </c>
      <c r="F54" s="819">
        <v>286</v>
      </c>
      <c r="G54" s="819">
        <v>31</v>
      </c>
    </row>
    <row r="55" spans="1:7" s="600" customFormat="1" ht="11.25" customHeight="1">
      <c r="A55" s="1368"/>
      <c r="B55" s="1355"/>
      <c r="C55" s="1360"/>
      <c r="D55" s="319" t="s">
        <v>964</v>
      </c>
      <c r="E55" s="818">
        <v>291</v>
      </c>
      <c r="F55" s="819">
        <v>240</v>
      </c>
      <c r="G55" s="819">
        <v>51</v>
      </c>
    </row>
    <row r="56" spans="1:7" s="600" customFormat="1" ht="11.25" customHeight="1">
      <c r="A56" s="1368"/>
      <c r="B56" s="1355"/>
      <c r="C56" s="1360"/>
      <c r="D56" s="319" t="s">
        <v>696</v>
      </c>
      <c r="E56" s="818">
        <v>283</v>
      </c>
      <c r="F56" s="819">
        <v>269</v>
      </c>
      <c r="G56" s="819">
        <v>14</v>
      </c>
    </row>
    <row r="57" spans="1:7" s="600" customFormat="1" ht="11.25" customHeight="1">
      <c r="A57" s="1368"/>
      <c r="B57" s="1355"/>
      <c r="C57" s="1360"/>
      <c r="D57" s="319" t="s">
        <v>697</v>
      </c>
      <c r="E57" s="818">
        <v>277</v>
      </c>
      <c r="F57" s="819">
        <v>262</v>
      </c>
      <c r="G57" s="819">
        <v>15</v>
      </c>
    </row>
    <row r="58" spans="1:7" s="600" customFormat="1" ht="11.25" customHeight="1">
      <c r="A58" s="1368"/>
      <c r="B58" s="1355"/>
      <c r="C58" s="1361"/>
      <c r="D58" s="608" t="s">
        <v>698</v>
      </c>
      <c r="E58" s="818">
        <v>3155</v>
      </c>
      <c r="F58" s="819">
        <v>2573</v>
      </c>
      <c r="G58" s="819">
        <v>582</v>
      </c>
    </row>
    <row r="59" spans="1:7" s="600" customFormat="1" ht="11.25" customHeight="1">
      <c r="A59" s="1368"/>
      <c r="B59" s="1355"/>
      <c r="C59" s="1215" t="s">
        <v>699</v>
      </c>
      <c r="D59" s="1362"/>
      <c r="E59" s="818">
        <v>847</v>
      </c>
      <c r="F59" s="819">
        <v>648</v>
      </c>
      <c r="G59" s="819">
        <v>199</v>
      </c>
    </row>
    <row r="60" spans="1:7" s="600" customFormat="1" ht="11.25" customHeight="1">
      <c r="A60" s="1368"/>
      <c r="B60" s="1355"/>
      <c r="C60" s="1215" t="s">
        <v>700</v>
      </c>
      <c r="D60" s="1362"/>
      <c r="E60" s="818">
        <v>550</v>
      </c>
      <c r="F60" s="819">
        <v>433</v>
      </c>
      <c r="G60" s="819">
        <v>117</v>
      </c>
    </row>
    <row r="61" spans="1:7" s="600" customFormat="1" ht="13.5" customHeight="1" thickBot="1">
      <c r="A61" s="1369"/>
      <c r="B61" s="1356"/>
      <c r="C61" s="1363" t="s">
        <v>701</v>
      </c>
      <c r="D61" s="1364"/>
      <c r="E61" s="820">
        <v>790</v>
      </c>
      <c r="F61" s="821">
        <v>738</v>
      </c>
      <c r="G61" s="821">
        <v>52</v>
      </c>
    </row>
    <row r="62" spans="1:7" ht="13.5" customHeight="1">
      <c r="A62" s="1353" t="s">
        <v>702</v>
      </c>
      <c r="B62" s="1353"/>
      <c r="C62" s="1353"/>
      <c r="D62" s="1353"/>
      <c r="E62" s="1353"/>
      <c r="G62" s="610" t="s">
        <v>703</v>
      </c>
    </row>
    <row r="63" ht="14.25" customHeight="1">
      <c r="A63" s="609" t="s">
        <v>996</v>
      </c>
    </row>
    <row r="64" ht="14.25" customHeight="1">
      <c r="A64" s="609" t="s">
        <v>995</v>
      </c>
    </row>
  </sheetData>
  <sheetProtection/>
  <mergeCells count="43">
    <mergeCell ref="C19:D19"/>
    <mergeCell ref="C20:D20"/>
    <mergeCell ref="A1:G1"/>
    <mergeCell ref="F2:G2"/>
    <mergeCell ref="A3:D3"/>
    <mergeCell ref="A4:D4"/>
    <mergeCell ref="A5:A7"/>
    <mergeCell ref="B5:D5"/>
    <mergeCell ref="B6:D6"/>
    <mergeCell ref="B7:D7"/>
    <mergeCell ref="C13:D13"/>
    <mergeCell ref="C14:D14"/>
    <mergeCell ref="C15:D15"/>
    <mergeCell ref="C16:D16"/>
    <mergeCell ref="C17:D17"/>
    <mergeCell ref="C18:D18"/>
    <mergeCell ref="C31:D31"/>
    <mergeCell ref="C32:D32"/>
    <mergeCell ref="C21:D21"/>
    <mergeCell ref="A8:A61"/>
    <mergeCell ref="B8:D8"/>
    <mergeCell ref="B9:B33"/>
    <mergeCell ref="C9:D9"/>
    <mergeCell ref="C10:D10"/>
    <mergeCell ref="C11:D11"/>
    <mergeCell ref="C12:D12"/>
    <mergeCell ref="C33:D33"/>
    <mergeCell ref="C22:D22"/>
    <mergeCell ref="C23:D23"/>
    <mergeCell ref="C24:D24"/>
    <mergeCell ref="C25:D25"/>
    <mergeCell ref="C26:D26"/>
    <mergeCell ref="C27:D27"/>
    <mergeCell ref="C28:D28"/>
    <mergeCell ref="C29:D29"/>
    <mergeCell ref="C30:D30"/>
    <mergeCell ref="A62:E62"/>
    <mergeCell ref="B34:B61"/>
    <mergeCell ref="C34:D34"/>
    <mergeCell ref="C35:C58"/>
    <mergeCell ref="C59:D59"/>
    <mergeCell ref="C60:D60"/>
    <mergeCell ref="C61:D61"/>
  </mergeCells>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35.xml><?xml version="1.0" encoding="utf-8"?>
<worksheet xmlns="http://schemas.openxmlformats.org/spreadsheetml/2006/main" xmlns:r="http://schemas.openxmlformats.org/officeDocument/2006/relationships">
  <dimension ref="A1:H64"/>
  <sheetViews>
    <sheetView workbookViewId="0" topLeftCell="A1">
      <selection activeCell="A1" sqref="A1:G1"/>
    </sheetView>
  </sheetViews>
  <sheetFormatPr defaultColWidth="10" defaultRowHeight="14.25" customHeight="1"/>
  <cols>
    <col min="1" max="3" width="3.69921875" style="615" customWidth="1"/>
    <col min="4" max="4" width="19" style="615" customWidth="1"/>
    <col min="5" max="7" width="18.59765625" style="615" customWidth="1"/>
    <col min="8" max="8" width="7.59765625" style="615" customWidth="1"/>
    <col min="9" max="16384" width="10" style="615" customWidth="1"/>
  </cols>
  <sheetData>
    <row r="1" spans="1:8" s="600" customFormat="1" ht="15.75" customHeight="1">
      <c r="A1" s="1372" t="s">
        <v>907</v>
      </c>
      <c r="B1" s="1372"/>
      <c r="C1" s="1372"/>
      <c r="D1" s="1372"/>
      <c r="E1" s="1372"/>
      <c r="F1" s="1372"/>
      <c r="G1" s="1372"/>
      <c r="H1" s="599"/>
    </row>
    <row r="2" spans="3:8" s="600" customFormat="1" ht="15" customHeight="1" thickBot="1">
      <c r="C2" s="306"/>
      <c r="D2" s="601"/>
      <c r="E2" s="611"/>
      <c r="F2" s="1373" t="s">
        <v>731</v>
      </c>
      <c r="G2" s="1373"/>
      <c r="H2" s="612"/>
    </row>
    <row r="3" spans="1:8" s="453" customFormat="1" ht="15" customHeight="1">
      <c r="A3" s="1374" t="s">
        <v>660</v>
      </c>
      <c r="B3" s="1374"/>
      <c r="C3" s="1374"/>
      <c r="D3" s="1375"/>
      <c r="E3" s="806" t="s">
        <v>704</v>
      </c>
      <c r="F3" s="806" t="s">
        <v>705</v>
      </c>
      <c r="G3" s="807" t="s">
        <v>706</v>
      </c>
      <c r="H3" s="604"/>
    </row>
    <row r="4" spans="1:8" s="606" customFormat="1" ht="22.5" customHeight="1">
      <c r="A4" s="1387" t="s">
        <v>997</v>
      </c>
      <c r="B4" s="1387"/>
      <c r="C4" s="1387"/>
      <c r="D4" s="1388"/>
      <c r="E4" s="822">
        <v>171108</v>
      </c>
      <c r="F4" s="822">
        <v>145427</v>
      </c>
      <c r="G4" s="822">
        <v>25681</v>
      </c>
      <c r="H4" s="613"/>
    </row>
    <row r="5" spans="1:8" s="600" customFormat="1" ht="16.5" customHeight="1">
      <c r="A5" s="1378" t="s">
        <v>663</v>
      </c>
      <c r="B5" s="1357" t="s">
        <v>664</v>
      </c>
      <c r="C5" s="1370"/>
      <c r="D5" s="1358"/>
      <c r="E5" s="819">
        <v>78015</v>
      </c>
      <c r="F5" s="819">
        <v>71173</v>
      </c>
      <c r="G5" s="819">
        <v>6842</v>
      </c>
      <c r="H5" s="315"/>
    </row>
    <row r="6" spans="1:8" s="600" customFormat="1" ht="12" customHeight="1">
      <c r="A6" s="1379"/>
      <c r="B6" s="1381" t="s">
        <v>665</v>
      </c>
      <c r="C6" s="1085"/>
      <c r="D6" s="1092"/>
      <c r="E6" s="819">
        <v>12012</v>
      </c>
      <c r="F6" s="819">
        <v>12012</v>
      </c>
      <c r="G6" s="819" t="s">
        <v>192</v>
      </c>
      <c r="H6" s="315"/>
    </row>
    <row r="7" spans="1:8" s="600" customFormat="1" ht="12" customHeight="1">
      <c r="A7" s="1380"/>
      <c r="B7" s="1365" t="s">
        <v>666</v>
      </c>
      <c r="C7" s="1083"/>
      <c r="D7" s="1366"/>
      <c r="E7" s="819">
        <v>66003</v>
      </c>
      <c r="F7" s="819">
        <v>59161</v>
      </c>
      <c r="G7" s="819">
        <v>6842</v>
      </c>
      <c r="H7" s="315"/>
    </row>
    <row r="8" spans="1:8" s="600" customFormat="1" ht="16.5" customHeight="1">
      <c r="A8" s="1367" t="s">
        <v>707</v>
      </c>
      <c r="B8" s="1357" t="s">
        <v>664</v>
      </c>
      <c r="C8" s="1370"/>
      <c r="D8" s="1358"/>
      <c r="E8" s="819">
        <v>74864</v>
      </c>
      <c r="F8" s="819">
        <v>58256</v>
      </c>
      <c r="G8" s="819">
        <v>16608</v>
      </c>
      <c r="H8" s="315"/>
    </row>
    <row r="9" spans="1:8" s="600" customFormat="1" ht="12" customHeight="1">
      <c r="A9" s="1368"/>
      <c r="B9" s="1354" t="s">
        <v>708</v>
      </c>
      <c r="C9" s="1357" t="s">
        <v>664</v>
      </c>
      <c r="D9" s="1358"/>
      <c r="E9" s="819">
        <v>65632</v>
      </c>
      <c r="F9" s="819">
        <v>51788</v>
      </c>
      <c r="G9" s="819">
        <v>13844</v>
      </c>
      <c r="H9" s="315"/>
    </row>
    <row r="10" spans="1:8" s="600" customFormat="1" ht="12" customHeight="1">
      <c r="A10" s="1368"/>
      <c r="B10" s="1355"/>
      <c r="C10" s="1215" t="s">
        <v>709</v>
      </c>
      <c r="D10" s="1386"/>
      <c r="E10" s="819">
        <v>6790</v>
      </c>
      <c r="F10" s="819">
        <v>4767</v>
      </c>
      <c r="G10" s="819">
        <v>2023</v>
      </c>
      <c r="H10" s="315"/>
    </row>
    <row r="11" spans="1:8" s="600" customFormat="1" ht="12" customHeight="1">
      <c r="A11" s="1368"/>
      <c r="B11" s="1355"/>
      <c r="C11" s="1215" t="s">
        <v>710</v>
      </c>
      <c r="D11" s="1386"/>
      <c r="E11" s="819">
        <v>6133</v>
      </c>
      <c r="F11" s="819">
        <v>5435</v>
      </c>
      <c r="G11" s="819">
        <v>698</v>
      </c>
      <c r="H11" s="315"/>
    </row>
    <row r="12" spans="1:8" s="600" customFormat="1" ht="12" customHeight="1">
      <c r="A12" s="1368"/>
      <c r="B12" s="1355"/>
      <c r="C12" s="1215" t="s">
        <v>965</v>
      </c>
      <c r="D12" s="1386"/>
      <c r="E12" s="819">
        <v>6002</v>
      </c>
      <c r="F12" s="819">
        <v>5269</v>
      </c>
      <c r="G12" s="819">
        <v>733</v>
      </c>
      <c r="H12" s="315"/>
    </row>
    <row r="13" spans="1:8" s="600" customFormat="1" ht="12" customHeight="1">
      <c r="A13" s="1368"/>
      <c r="B13" s="1355"/>
      <c r="C13" s="1215" t="s">
        <v>711</v>
      </c>
      <c r="D13" s="1386"/>
      <c r="E13" s="819">
        <v>5595</v>
      </c>
      <c r="F13" s="819">
        <v>4726</v>
      </c>
      <c r="G13" s="819">
        <v>869</v>
      </c>
      <c r="H13" s="315"/>
    </row>
    <row r="14" spans="1:8" s="600" customFormat="1" ht="12" customHeight="1">
      <c r="A14" s="1368"/>
      <c r="B14" s="1355"/>
      <c r="C14" s="1215" t="s">
        <v>966</v>
      </c>
      <c r="D14" s="1386"/>
      <c r="E14" s="819">
        <v>4912</v>
      </c>
      <c r="F14" s="819">
        <v>4129</v>
      </c>
      <c r="G14" s="819">
        <v>783</v>
      </c>
      <c r="H14" s="315"/>
    </row>
    <row r="15" spans="1:8" s="600" customFormat="1" ht="12" customHeight="1">
      <c r="A15" s="1368"/>
      <c r="B15" s="1355"/>
      <c r="C15" s="1215" t="s">
        <v>712</v>
      </c>
      <c r="D15" s="1386"/>
      <c r="E15" s="819">
        <v>3824</v>
      </c>
      <c r="F15" s="819">
        <v>2805</v>
      </c>
      <c r="G15" s="819">
        <v>1019</v>
      </c>
      <c r="H15" s="315"/>
    </row>
    <row r="16" spans="1:8" s="600" customFormat="1" ht="12" customHeight="1">
      <c r="A16" s="1368"/>
      <c r="B16" s="1355"/>
      <c r="C16" s="1215" t="s">
        <v>713</v>
      </c>
      <c r="D16" s="1386"/>
      <c r="E16" s="819">
        <v>2937</v>
      </c>
      <c r="F16" s="819">
        <v>2281</v>
      </c>
      <c r="G16" s="819">
        <v>656</v>
      </c>
      <c r="H16" s="315"/>
    </row>
    <row r="17" spans="1:8" s="600" customFormat="1" ht="12" customHeight="1">
      <c r="A17" s="1368"/>
      <c r="B17" s="1355"/>
      <c r="C17" s="1215" t="s">
        <v>714</v>
      </c>
      <c r="D17" s="1386"/>
      <c r="E17" s="819">
        <v>2760</v>
      </c>
      <c r="F17" s="819">
        <v>2182</v>
      </c>
      <c r="G17" s="819">
        <v>578</v>
      </c>
      <c r="H17" s="315"/>
    </row>
    <row r="18" spans="1:8" s="600" customFormat="1" ht="12" customHeight="1">
      <c r="A18" s="1368"/>
      <c r="B18" s="1355"/>
      <c r="C18" s="1215" t="s">
        <v>967</v>
      </c>
      <c r="D18" s="1386"/>
      <c r="E18" s="819">
        <v>2311</v>
      </c>
      <c r="F18" s="819">
        <v>1940</v>
      </c>
      <c r="G18" s="819">
        <v>371</v>
      </c>
      <c r="H18" s="315"/>
    </row>
    <row r="19" spans="1:8" s="600" customFormat="1" ht="12" customHeight="1">
      <c r="A19" s="1368"/>
      <c r="B19" s="1355"/>
      <c r="C19" s="1215" t="s">
        <v>968</v>
      </c>
      <c r="D19" s="1386"/>
      <c r="E19" s="819">
        <v>2178</v>
      </c>
      <c r="F19" s="819">
        <v>1969</v>
      </c>
      <c r="G19" s="819">
        <v>209</v>
      </c>
      <c r="H19" s="315"/>
    </row>
    <row r="20" spans="1:8" s="600" customFormat="1" ht="12" customHeight="1">
      <c r="A20" s="1368"/>
      <c r="B20" s="1355"/>
      <c r="C20" s="1215" t="s">
        <v>969</v>
      </c>
      <c r="D20" s="1386"/>
      <c r="E20" s="819">
        <v>1922</v>
      </c>
      <c r="F20" s="819">
        <v>1478</v>
      </c>
      <c r="G20" s="819">
        <v>444</v>
      </c>
      <c r="H20" s="315"/>
    </row>
    <row r="21" spans="1:8" s="600" customFormat="1" ht="12" customHeight="1">
      <c r="A21" s="1368"/>
      <c r="B21" s="1355"/>
      <c r="C21" s="1215" t="s">
        <v>990</v>
      </c>
      <c r="D21" s="1386"/>
      <c r="E21" s="819">
        <v>1848</v>
      </c>
      <c r="F21" s="819">
        <v>1449</v>
      </c>
      <c r="G21" s="819">
        <v>399</v>
      </c>
      <c r="H21" s="315"/>
    </row>
    <row r="22" spans="1:8" s="600" customFormat="1" ht="12" customHeight="1">
      <c r="A22" s="1368"/>
      <c r="B22" s="1355"/>
      <c r="C22" s="1215" t="s">
        <v>970</v>
      </c>
      <c r="D22" s="1386"/>
      <c r="E22" s="819">
        <v>1406</v>
      </c>
      <c r="F22" s="819">
        <v>1190</v>
      </c>
      <c r="G22" s="819">
        <v>216</v>
      </c>
      <c r="H22" s="315"/>
    </row>
    <row r="23" spans="1:8" s="600" customFormat="1" ht="12" customHeight="1">
      <c r="A23" s="1368"/>
      <c r="B23" s="1355"/>
      <c r="C23" s="1215" t="s">
        <v>971</v>
      </c>
      <c r="D23" s="1386"/>
      <c r="E23" s="819">
        <v>1212</v>
      </c>
      <c r="F23" s="819">
        <v>815</v>
      </c>
      <c r="G23" s="819">
        <v>397</v>
      </c>
      <c r="H23" s="315"/>
    </row>
    <row r="24" spans="1:8" s="600" customFormat="1" ht="12" customHeight="1">
      <c r="A24" s="1368"/>
      <c r="B24" s="1355"/>
      <c r="C24" s="1215" t="s">
        <v>989</v>
      </c>
      <c r="D24" s="1386"/>
      <c r="E24" s="819">
        <v>1209</v>
      </c>
      <c r="F24" s="819">
        <v>767</v>
      </c>
      <c r="G24" s="819">
        <v>442</v>
      </c>
      <c r="H24" s="315"/>
    </row>
    <row r="25" spans="1:8" s="600" customFormat="1" ht="12" customHeight="1">
      <c r="A25" s="1368"/>
      <c r="B25" s="1355"/>
      <c r="C25" s="1215" t="s">
        <v>972</v>
      </c>
      <c r="D25" s="1386"/>
      <c r="E25" s="819">
        <v>1080</v>
      </c>
      <c r="F25" s="819">
        <v>842</v>
      </c>
      <c r="G25" s="819">
        <v>238</v>
      </c>
      <c r="H25" s="315"/>
    </row>
    <row r="26" spans="1:8" s="600" customFormat="1" ht="12" customHeight="1">
      <c r="A26" s="1368"/>
      <c r="B26" s="1355"/>
      <c r="C26" s="1215" t="s">
        <v>973</v>
      </c>
      <c r="D26" s="1386"/>
      <c r="E26" s="819">
        <v>936</v>
      </c>
      <c r="F26" s="819">
        <v>678</v>
      </c>
      <c r="G26" s="819">
        <v>258</v>
      </c>
      <c r="H26" s="315"/>
    </row>
    <row r="27" spans="1:8" s="600" customFormat="1" ht="12" customHeight="1">
      <c r="A27" s="1368"/>
      <c r="B27" s="1355"/>
      <c r="C27" s="1215" t="s">
        <v>974</v>
      </c>
      <c r="D27" s="1386"/>
      <c r="E27" s="819">
        <v>824</v>
      </c>
      <c r="F27" s="819">
        <v>617</v>
      </c>
      <c r="G27" s="819">
        <v>207</v>
      </c>
      <c r="H27" s="315"/>
    </row>
    <row r="28" spans="1:8" s="600" customFormat="1" ht="12" customHeight="1">
      <c r="A28" s="1368"/>
      <c r="B28" s="1355"/>
      <c r="C28" s="1215" t="s">
        <v>975</v>
      </c>
      <c r="D28" s="1386"/>
      <c r="E28" s="819">
        <v>769</v>
      </c>
      <c r="F28" s="819">
        <v>577</v>
      </c>
      <c r="G28" s="819">
        <v>192</v>
      </c>
      <c r="H28" s="315"/>
    </row>
    <row r="29" spans="1:8" s="600" customFormat="1" ht="12" customHeight="1">
      <c r="A29" s="1368"/>
      <c r="B29" s="1355"/>
      <c r="C29" s="1215" t="s">
        <v>976</v>
      </c>
      <c r="D29" s="1386"/>
      <c r="E29" s="819">
        <v>767</v>
      </c>
      <c r="F29" s="819">
        <v>487</v>
      </c>
      <c r="G29" s="819">
        <v>280</v>
      </c>
      <c r="H29" s="315"/>
    </row>
    <row r="30" spans="1:8" s="600" customFormat="1" ht="12" customHeight="1">
      <c r="A30" s="1368"/>
      <c r="B30" s="1355"/>
      <c r="C30" s="1215" t="s">
        <v>977</v>
      </c>
      <c r="D30" s="1386"/>
      <c r="E30" s="819">
        <v>723</v>
      </c>
      <c r="F30" s="819">
        <v>478</v>
      </c>
      <c r="G30" s="819">
        <v>245</v>
      </c>
      <c r="H30" s="315"/>
    </row>
    <row r="31" spans="1:8" s="600" customFormat="1" ht="12" customHeight="1">
      <c r="A31" s="1368"/>
      <c r="B31" s="1355"/>
      <c r="C31" s="1215" t="s">
        <v>978</v>
      </c>
      <c r="D31" s="1386"/>
      <c r="E31" s="819">
        <v>660</v>
      </c>
      <c r="F31" s="819">
        <v>496</v>
      </c>
      <c r="G31" s="819">
        <v>164</v>
      </c>
      <c r="H31" s="315"/>
    </row>
    <row r="32" spans="1:8" s="600" customFormat="1" ht="12" customHeight="1">
      <c r="A32" s="1368"/>
      <c r="B32" s="1355"/>
      <c r="C32" s="1215" t="s">
        <v>979</v>
      </c>
      <c r="D32" s="1386"/>
      <c r="E32" s="819">
        <v>635</v>
      </c>
      <c r="F32" s="819">
        <v>490</v>
      </c>
      <c r="G32" s="819">
        <v>145</v>
      </c>
      <c r="H32" s="315"/>
    </row>
    <row r="33" spans="1:8" s="600" customFormat="1" ht="12" customHeight="1">
      <c r="A33" s="1368"/>
      <c r="B33" s="1355"/>
      <c r="C33" s="1215" t="s">
        <v>980</v>
      </c>
      <c r="D33" s="1386"/>
      <c r="E33" s="819">
        <v>624</v>
      </c>
      <c r="F33" s="819">
        <v>518</v>
      </c>
      <c r="G33" s="819">
        <v>106</v>
      </c>
      <c r="H33" s="315"/>
    </row>
    <row r="34" spans="1:8" s="600" customFormat="1" ht="12" customHeight="1">
      <c r="A34" s="1368"/>
      <c r="B34" s="1355"/>
      <c r="C34" s="1215" t="s">
        <v>981</v>
      </c>
      <c r="D34" s="1386"/>
      <c r="E34" s="819">
        <v>612</v>
      </c>
      <c r="F34" s="819">
        <v>524</v>
      </c>
      <c r="G34" s="819">
        <v>88</v>
      </c>
      <c r="H34" s="315"/>
    </row>
    <row r="35" spans="1:8" s="600" customFormat="1" ht="12" customHeight="1">
      <c r="A35" s="1368"/>
      <c r="B35" s="1355"/>
      <c r="C35" s="1215" t="s">
        <v>982</v>
      </c>
      <c r="D35" s="1386"/>
      <c r="E35" s="819">
        <v>509</v>
      </c>
      <c r="F35" s="819">
        <v>387</v>
      </c>
      <c r="G35" s="819">
        <v>122</v>
      </c>
      <c r="H35" s="315"/>
    </row>
    <row r="36" spans="1:8" s="600" customFormat="1" ht="12" customHeight="1">
      <c r="A36" s="1368"/>
      <c r="B36" s="1355"/>
      <c r="C36" s="1215" t="s">
        <v>716</v>
      </c>
      <c r="D36" s="1386"/>
      <c r="E36" s="819">
        <v>481</v>
      </c>
      <c r="F36" s="819">
        <v>393</v>
      </c>
      <c r="G36" s="819">
        <v>88</v>
      </c>
      <c r="H36" s="315"/>
    </row>
    <row r="37" spans="1:8" s="600" customFormat="1" ht="12" customHeight="1">
      <c r="A37" s="1368"/>
      <c r="B37" s="1355"/>
      <c r="C37" s="1215" t="s">
        <v>715</v>
      </c>
      <c r="D37" s="1386"/>
      <c r="E37" s="819">
        <v>479</v>
      </c>
      <c r="F37" s="819">
        <v>297</v>
      </c>
      <c r="G37" s="819">
        <v>182</v>
      </c>
      <c r="H37" s="315"/>
    </row>
    <row r="38" spans="1:8" s="600" customFormat="1" ht="12" customHeight="1">
      <c r="A38" s="1368"/>
      <c r="B38" s="1355"/>
      <c r="C38" s="1215" t="s">
        <v>983</v>
      </c>
      <c r="D38" s="1386"/>
      <c r="E38" s="819">
        <v>479</v>
      </c>
      <c r="F38" s="819">
        <v>389</v>
      </c>
      <c r="G38" s="819">
        <v>90</v>
      </c>
      <c r="H38" s="315"/>
    </row>
    <row r="39" spans="1:8" s="600" customFormat="1" ht="12" customHeight="1">
      <c r="A39" s="1368"/>
      <c r="B39" s="1355"/>
      <c r="C39" s="1215" t="s">
        <v>984</v>
      </c>
      <c r="D39" s="1386"/>
      <c r="E39" s="819">
        <v>447</v>
      </c>
      <c r="F39" s="819">
        <v>358</v>
      </c>
      <c r="G39" s="819">
        <v>89</v>
      </c>
      <c r="H39" s="315"/>
    </row>
    <row r="40" spans="1:8" s="600" customFormat="1" ht="12" customHeight="1">
      <c r="A40" s="1368"/>
      <c r="B40" s="1355"/>
      <c r="C40" s="1215" t="s">
        <v>985</v>
      </c>
      <c r="D40" s="1386"/>
      <c r="E40" s="819">
        <v>379</v>
      </c>
      <c r="F40" s="819">
        <v>255</v>
      </c>
      <c r="G40" s="819">
        <v>124</v>
      </c>
      <c r="H40" s="315"/>
    </row>
    <row r="41" spans="1:8" s="600" customFormat="1" ht="12" customHeight="1">
      <c r="A41" s="1368"/>
      <c r="B41" s="1355"/>
      <c r="C41" s="1215" t="s">
        <v>1005</v>
      </c>
      <c r="D41" s="1386"/>
      <c r="E41" s="819">
        <v>352</v>
      </c>
      <c r="F41" s="819">
        <v>240</v>
      </c>
      <c r="G41" s="819">
        <v>112</v>
      </c>
      <c r="H41" s="315"/>
    </row>
    <row r="42" spans="1:8" s="600" customFormat="1" ht="12" customHeight="1">
      <c r="A42" s="1368"/>
      <c r="B42" s="1355"/>
      <c r="C42" s="1215" t="s">
        <v>986</v>
      </c>
      <c r="D42" s="1386"/>
      <c r="E42" s="819">
        <v>328</v>
      </c>
      <c r="F42" s="819">
        <v>224</v>
      </c>
      <c r="G42" s="819">
        <v>104</v>
      </c>
      <c r="H42" s="315"/>
    </row>
    <row r="43" spans="1:8" s="600" customFormat="1" ht="12" customHeight="1">
      <c r="A43" s="1368"/>
      <c r="B43" s="1355"/>
      <c r="C43" s="1215" t="s">
        <v>987</v>
      </c>
      <c r="D43" s="1386"/>
      <c r="E43" s="819">
        <v>307</v>
      </c>
      <c r="F43" s="819">
        <v>214</v>
      </c>
      <c r="G43" s="819">
        <v>93</v>
      </c>
      <c r="H43" s="315"/>
    </row>
    <row r="44" spans="1:8" s="600" customFormat="1" ht="12" customHeight="1">
      <c r="A44" s="1368"/>
      <c r="B44" s="1355"/>
      <c r="C44" s="1215" t="s">
        <v>988</v>
      </c>
      <c r="D44" s="1386"/>
      <c r="E44" s="819">
        <v>298</v>
      </c>
      <c r="F44" s="819">
        <v>224</v>
      </c>
      <c r="G44" s="819">
        <v>74</v>
      </c>
      <c r="H44" s="315"/>
    </row>
    <row r="45" spans="1:8" s="600" customFormat="1" ht="12" customHeight="1">
      <c r="A45" s="1368"/>
      <c r="B45" s="1355"/>
      <c r="C45" s="1215" t="s">
        <v>991</v>
      </c>
      <c r="D45" s="1386"/>
      <c r="E45" s="819">
        <v>297</v>
      </c>
      <c r="F45" s="819">
        <v>194</v>
      </c>
      <c r="G45" s="819">
        <v>103</v>
      </c>
      <c r="H45" s="315"/>
    </row>
    <row r="46" spans="1:8" s="600" customFormat="1" ht="12" customHeight="1">
      <c r="A46" s="1368"/>
      <c r="B46" s="1371"/>
      <c r="C46" s="1365" t="s">
        <v>685</v>
      </c>
      <c r="D46" s="1366"/>
      <c r="E46" s="819">
        <v>2607</v>
      </c>
      <c r="F46" s="819">
        <v>1704</v>
      </c>
      <c r="G46" s="819">
        <v>903</v>
      </c>
      <c r="H46" s="315"/>
    </row>
    <row r="47" spans="1:8" s="600" customFormat="1" ht="15" customHeight="1">
      <c r="A47" s="1368"/>
      <c r="B47" s="1382" t="s">
        <v>717</v>
      </c>
      <c r="C47" s="1357" t="s">
        <v>664</v>
      </c>
      <c r="D47" s="1358"/>
      <c r="E47" s="819">
        <v>9232</v>
      </c>
      <c r="F47" s="819">
        <v>6468</v>
      </c>
      <c r="G47" s="819">
        <v>2764</v>
      </c>
      <c r="H47" s="315"/>
    </row>
    <row r="48" spans="1:8" s="600" customFormat="1" ht="12" customHeight="1">
      <c r="A48" s="1368"/>
      <c r="B48" s="1383"/>
      <c r="C48" s="1359" t="s">
        <v>718</v>
      </c>
      <c r="D48" s="614" t="s">
        <v>664</v>
      </c>
      <c r="E48" s="819">
        <v>6630</v>
      </c>
      <c r="F48" s="819">
        <v>4978</v>
      </c>
      <c r="G48" s="819">
        <v>1652</v>
      </c>
      <c r="H48" s="315"/>
    </row>
    <row r="49" spans="1:8" s="600" customFormat="1" ht="12" customHeight="1">
      <c r="A49" s="1368"/>
      <c r="B49" s="1383"/>
      <c r="C49" s="1383"/>
      <c r="D49" s="614" t="s">
        <v>719</v>
      </c>
      <c r="E49" s="819">
        <v>895</v>
      </c>
      <c r="F49" s="819">
        <v>627</v>
      </c>
      <c r="G49" s="819">
        <v>268</v>
      </c>
      <c r="H49" s="315"/>
    </row>
    <row r="50" spans="1:8" s="600" customFormat="1" ht="12" customHeight="1">
      <c r="A50" s="1368"/>
      <c r="B50" s="1383"/>
      <c r="C50" s="1383"/>
      <c r="D50" s="319" t="s">
        <v>954</v>
      </c>
      <c r="E50" s="819">
        <v>846</v>
      </c>
      <c r="F50" s="819">
        <v>580</v>
      </c>
      <c r="G50" s="819">
        <v>266</v>
      </c>
      <c r="H50" s="315"/>
    </row>
    <row r="51" spans="1:8" s="600" customFormat="1" ht="12" customHeight="1">
      <c r="A51" s="1368"/>
      <c r="B51" s="1383"/>
      <c r="C51" s="1383"/>
      <c r="D51" s="319" t="s">
        <v>992</v>
      </c>
      <c r="E51" s="819">
        <v>384</v>
      </c>
      <c r="F51" s="819">
        <v>313</v>
      </c>
      <c r="G51" s="819">
        <v>71</v>
      </c>
      <c r="H51" s="315"/>
    </row>
    <row r="52" spans="1:8" s="600" customFormat="1" ht="12" customHeight="1">
      <c r="A52" s="1368"/>
      <c r="B52" s="1383"/>
      <c r="C52" s="1383"/>
      <c r="D52" s="319" t="s">
        <v>721</v>
      </c>
      <c r="E52" s="819">
        <v>269</v>
      </c>
      <c r="F52" s="819">
        <v>183</v>
      </c>
      <c r="G52" s="819">
        <v>86</v>
      </c>
      <c r="H52" s="315"/>
    </row>
    <row r="53" spans="1:8" s="600" customFormat="1" ht="12" customHeight="1">
      <c r="A53" s="1368"/>
      <c r="B53" s="1383"/>
      <c r="C53" s="1383"/>
      <c r="D53" s="319" t="s">
        <v>695</v>
      </c>
      <c r="E53" s="819">
        <v>258</v>
      </c>
      <c r="F53" s="819">
        <v>190</v>
      </c>
      <c r="G53" s="819">
        <v>68</v>
      </c>
      <c r="H53" s="315"/>
    </row>
    <row r="54" spans="1:8" s="600" customFormat="1" ht="12" customHeight="1">
      <c r="A54" s="1368"/>
      <c r="B54" s="1383"/>
      <c r="C54" s="1383"/>
      <c r="D54" s="319" t="s">
        <v>720</v>
      </c>
      <c r="E54" s="819">
        <v>256</v>
      </c>
      <c r="F54" s="819">
        <v>200</v>
      </c>
      <c r="G54" s="819">
        <v>56</v>
      </c>
      <c r="H54" s="315"/>
    </row>
    <row r="55" spans="1:8" s="600" customFormat="1" ht="12" customHeight="1">
      <c r="A55" s="1368"/>
      <c r="B55" s="1383"/>
      <c r="C55" s="1383"/>
      <c r="D55" s="319" t="s">
        <v>964</v>
      </c>
      <c r="E55" s="819">
        <v>236</v>
      </c>
      <c r="F55" s="819">
        <v>196</v>
      </c>
      <c r="G55" s="819">
        <v>40</v>
      </c>
      <c r="H55" s="315"/>
    </row>
    <row r="56" spans="1:8" s="600" customFormat="1" ht="12" customHeight="1">
      <c r="A56" s="1368"/>
      <c r="B56" s="1383"/>
      <c r="C56" s="1385"/>
      <c r="D56" s="608" t="s">
        <v>698</v>
      </c>
      <c r="E56" s="819">
        <v>3486</v>
      </c>
      <c r="F56" s="819">
        <v>2689</v>
      </c>
      <c r="G56" s="819">
        <v>797</v>
      </c>
      <c r="H56" s="315"/>
    </row>
    <row r="57" spans="1:8" s="600" customFormat="1" ht="11.25" customHeight="1">
      <c r="A57" s="1368"/>
      <c r="B57" s="1383"/>
      <c r="C57" s="1215" t="s">
        <v>722</v>
      </c>
      <c r="D57" s="1362" t="s">
        <v>722</v>
      </c>
      <c r="E57" s="819">
        <v>749</v>
      </c>
      <c r="F57" s="819">
        <v>481</v>
      </c>
      <c r="G57" s="819">
        <v>268</v>
      </c>
      <c r="H57" s="315"/>
    </row>
    <row r="58" spans="1:8" s="600" customFormat="1" ht="11.25" customHeight="1">
      <c r="A58" s="1368"/>
      <c r="B58" s="1383"/>
      <c r="C58" s="1215" t="s">
        <v>723</v>
      </c>
      <c r="D58" s="1362" t="s">
        <v>723</v>
      </c>
      <c r="E58" s="819">
        <v>542</v>
      </c>
      <c r="F58" s="819">
        <v>397</v>
      </c>
      <c r="G58" s="819">
        <v>145</v>
      </c>
      <c r="H58" s="315"/>
    </row>
    <row r="59" spans="1:8" s="600" customFormat="1" ht="11.25" customHeight="1">
      <c r="A59" s="1368"/>
      <c r="B59" s="1383"/>
      <c r="C59" s="1215" t="s">
        <v>724</v>
      </c>
      <c r="D59" s="1362" t="s">
        <v>724</v>
      </c>
      <c r="E59" s="819">
        <v>408</v>
      </c>
      <c r="F59" s="819">
        <v>186</v>
      </c>
      <c r="G59" s="819">
        <v>222</v>
      </c>
      <c r="H59" s="315"/>
    </row>
    <row r="60" spans="1:8" s="600" customFormat="1" ht="11.25" customHeight="1">
      <c r="A60" s="1368"/>
      <c r="B60" s="1383"/>
      <c r="C60" s="1215" t="s">
        <v>725</v>
      </c>
      <c r="D60" s="1362" t="s">
        <v>725</v>
      </c>
      <c r="E60" s="819">
        <v>340</v>
      </c>
      <c r="F60" s="819">
        <v>134</v>
      </c>
      <c r="G60" s="819">
        <v>206</v>
      </c>
      <c r="H60" s="315"/>
    </row>
    <row r="61" spans="1:8" s="600" customFormat="1" ht="11.25" customHeight="1">
      <c r="A61" s="1368"/>
      <c r="B61" s="1383"/>
      <c r="C61" s="1215" t="s">
        <v>726</v>
      </c>
      <c r="D61" s="1362" t="s">
        <v>726</v>
      </c>
      <c r="E61" s="819">
        <v>329</v>
      </c>
      <c r="F61" s="819">
        <v>151</v>
      </c>
      <c r="G61" s="819">
        <v>178</v>
      </c>
      <c r="H61" s="315"/>
    </row>
    <row r="62" spans="1:8" s="600" customFormat="1" ht="12.75" customHeight="1" thickBot="1">
      <c r="A62" s="1369"/>
      <c r="B62" s="1384"/>
      <c r="C62" s="1363" t="s">
        <v>727</v>
      </c>
      <c r="D62" s="1364"/>
      <c r="E62" s="820">
        <v>234</v>
      </c>
      <c r="F62" s="821">
        <v>141</v>
      </c>
      <c r="G62" s="821">
        <v>93</v>
      </c>
      <c r="H62" s="315"/>
    </row>
    <row r="63" spans="1:7" s="609" customFormat="1" ht="13.5" customHeight="1">
      <c r="A63" s="1353" t="s">
        <v>702</v>
      </c>
      <c r="B63" s="1353"/>
      <c r="C63" s="1353"/>
      <c r="D63" s="1353"/>
      <c r="E63" s="1353"/>
      <c r="F63" s="615"/>
      <c r="G63" s="610" t="s">
        <v>703</v>
      </c>
    </row>
    <row r="64" spans="1:5" ht="14.25" customHeight="1">
      <c r="A64" s="609" t="s">
        <v>998</v>
      </c>
      <c r="B64" s="609"/>
      <c r="C64" s="609"/>
      <c r="D64" s="609"/>
      <c r="E64" s="609"/>
    </row>
  </sheetData>
  <sheetProtection/>
  <mergeCells count="59">
    <mergeCell ref="B6:D6"/>
    <mergeCell ref="B7:D7"/>
    <mergeCell ref="C16:D16"/>
    <mergeCell ref="C17:D17"/>
    <mergeCell ref="C18:D18"/>
    <mergeCell ref="C9:D9"/>
    <mergeCell ref="C10:D10"/>
    <mergeCell ref="C11:D11"/>
    <mergeCell ref="C12:D12"/>
    <mergeCell ref="C20:D20"/>
    <mergeCell ref="A1:G1"/>
    <mergeCell ref="F2:G2"/>
    <mergeCell ref="A3:D3"/>
    <mergeCell ref="A4:D4"/>
    <mergeCell ref="A5:A7"/>
    <mergeCell ref="A8:A62"/>
    <mergeCell ref="B8:D8"/>
    <mergeCell ref="B9:B46"/>
    <mergeCell ref="B5:D5"/>
    <mergeCell ref="C13:D13"/>
    <mergeCell ref="C14:D14"/>
    <mergeCell ref="C15:D15"/>
    <mergeCell ref="C28:D28"/>
    <mergeCell ref="C29:D29"/>
    <mergeCell ref="C30:D30"/>
    <mergeCell ref="C25:D25"/>
    <mergeCell ref="C26:D26"/>
    <mergeCell ref="C27:D27"/>
    <mergeCell ref="C19:D19"/>
    <mergeCell ref="C31:D31"/>
    <mergeCell ref="C32:D32"/>
    <mergeCell ref="C21:D21"/>
    <mergeCell ref="C42:D42"/>
    <mergeCell ref="C43:D43"/>
    <mergeCell ref="C44:D44"/>
    <mergeCell ref="C33:D33"/>
    <mergeCell ref="C22:D22"/>
    <mergeCell ref="C23:D23"/>
    <mergeCell ref="C24:D24"/>
    <mergeCell ref="C62:D62"/>
    <mergeCell ref="C45:D45"/>
    <mergeCell ref="C34:D34"/>
    <mergeCell ref="C35:D35"/>
    <mergeCell ref="C36:D36"/>
    <mergeCell ref="C37:D37"/>
    <mergeCell ref="C38:D38"/>
    <mergeCell ref="C39:D39"/>
    <mergeCell ref="C40:D40"/>
    <mergeCell ref="C41:D41"/>
    <mergeCell ref="A63:E63"/>
    <mergeCell ref="C46:D46"/>
    <mergeCell ref="B47:B62"/>
    <mergeCell ref="C47:D47"/>
    <mergeCell ref="C48:C56"/>
    <mergeCell ref="C57:D57"/>
    <mergeCell ref="C58:D58"/>
    <mergeCell ref="C59:D59"/>
    <mergeCell ref="C60:D60"/>
    <mergeCell ref="C61:D61"/>
  </mergeCells>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J13"/>
  <sheetViews>
    <sheetView workbookViewId="0" topLeftCell="A1">
      <selection activeCell="A1" sqref="A1:I1"/>
    </sheetView>
  </sheetViews>
  <sheetFormatPr defaultColWidth="8.796875" defaultRowHeight="14.25"/>
  <cols>
    <col min="1" max="1" width="11.19921875" style="77" customWidth="1"/>
    <col min="2" max="2" width="10" style="77" customWidth="1"/>
    <col min="3" max="9" width="9.3984375" style="77" customWidth="1"/>
    <col min="10" max="16384" width="9" style="77" customWidth="1"/>
  </cols>
  <sheetData>
    <row r="1" spans="1:9" ht="17.25">
      <c r="A1" s="840" t="s">
        <v>175</v>
      </c>
      <c r="B1" s="840"/>
      <c r="C1" s="840"/>
      <c r="D1" s="840"/>
      <c r="E1" s="840"/>
      <c r="F1" s="840"/>
      <c r="G1" s="840"/>
      <c r="H1" s="840"/>
      <c r="I1" s="840"/>
    </row>
    <row r="2" spans="1:9" ht="16.5" customHeight="1" thickBot="1">
      <c r="A2"/>
      <c r="F2" s="78"/>
      <c r="G2" s="879" t="s">
        <v>1</v>
      </c>
      <c r="H2" s="879"/>
      <c r="I2" s="879"/>
    </row>
    <row r="3" spans="1:9" ht="16.5" customHeight="1">
      <c r="A3" s="880" t="s">
        <v>2</v>
      </c>
      <c r="B3" s="872" t="s">
        <v>3</v>
      </c>
      <c r="C3" s="880"/>
      <c r="D3" s="872" t="s">
        <v>176</v>
      </c>
      <c r="E3" s="880"/>
      <c r="F3" s="882" t="s">
        <v>177</v>
      </c>
      <c r="G3" s="883"/>
      <c r="H3" s="872" t="s">
        <v>178</v>
      </c>
      <c r="I3" s="873"/>
    </row>
    <row r="4" spans="1:9" ht="16.5" customHeight="1">
      <c r="A4" s="881"/>
      <c r="B4" s="874"/>
      <c r="C4" s="875"/>
      <c r="D4" s="874" t="s">
        <v>179</v>
      </c>
      <c r="E4" s="875"/>
      <c r="F4" s="874" t="s">
        <v>180</v>
      </c>
      <c r="G4" s="875"/>
      <c r="H4" s="874" t="s">
        <v>181</v>
      </c>
      <c r="I4" s="876"/>
    </row>
    <row r="5" spans="1:9" ht="16.5" customHeight="1">
      <c r="A5" s="875"/>
      <c r="B5" s="781" t="s">
        <v>46</v>
      </c>
      <c r="C5" s="786" t="s">
        <v>182</v>
      </c>
      <c r="D5" s="786" t="s">
        <v>46</v>
      </c>
      <c r="E5" s="786" t="s">
        <v>182</v>
      </c>
      <c r="F5" s="786" t="s">
        <v>46</v>
      </c>
      <c r="G5" s="786" t="s">
        <v>182</v>
      </c>
      <c r="H5" s="786" t="s">
        <v>46</v>
      </c>
      <c r="I5" s="782" t="s">
        <v>182</v>
      </c>
    </row>
    <row r="6" spans="1:10" ht="18.75" customHeight="1">
      <c r="A6" s="79" t="s">
        <v>183</v>
      </c>
      <c r="B6" s="80">
        <v>304854</v>
      </c>
      <c r="C6" s="81">
        <v>100</v>
      </c>
      <c r="D6" s="82">
        <v>54816</v>
      </c>
      <c r="E6" s="83">
        <v>17.981066346513412</v>
      </c>
      <c r="F6" s="82">
        <v>224358</v>
      </c>
      <c r="G6" s="83">
        <v>73.59522919167864</v>
      </c>
      <c r="H6" s="82">
        <v>25252</v>
      </c>
      <c r="I6" s="83">
        <v>8.283309387444483</v>
      </c>
      <c r="J6" s="84"/>
    </row>
    <row r="7" spans="1:10" ht="18.75" customHeight="1">
      <c r="A7" s="79" t="s">
        <v>732</v>
      </c>
      <c r="B7" s="80">
        <v>323353</v>
      </c>
      <c r="C7" s="81">
        <v>100</v>
      </c>
      <c r="D7" s="82">
        <v>49813</v>
      </c>
      <c r="E7" s="83">
        <v>15.405145460224585</v>
      </c>
      <c r="F7" s="82">
        <v>240997</v>
      </c>
      <c r="G7" s="83">
        <v>74.53062133334159</v>
      </c>
      <c r="H7" s="82">
        <v>32392</v>
      </c>
      <c r="I7" s="83">
        <v>10.017535015911404</v>
      </c>
      <c r="J7" s="84"/>
    </row>
    <row r="8" spans="1:10" ht="18.75" customHeight="1">
      <c r="A8" s="79" t="s">
        <v>733</v>
      </c>
      <c r="B8" s="80">
        <v>330766</v>
      </c>
      <c r="C8" s="81">
        <v>100</v>
      </c>
      <c r="D8" s="82">
        <v>46989</v>
      </c>
      <c r="E8" s="83">
        <v>14.2</v>
      </c>
      <c r="F8" s="82">
        <v>241036</v>
      </c>
      <c r="G8" s="83">
        <v>72.9</v>
      </c>
      <c r="H8" s="82">
        <v>42377</v>
      </c>
      <c r="I8" s="83">
        <v>12.8</v>
      </c>
      <c r="J8" s="84"/>
    </row>
    <row r="9" spans="1:10" ht="18.75" customHeight="1">
      <c r="A9" s="79" t="s">
        <v>734</v>
      </c>
      <c r="B9" s="85">
        <v>333795</v>
      </c>
      <c r="C9" s="81">
        <v>100</v>
      </c>
      <c r="D9" s="86">
        <v>45237</v>
      </c>
      <c r="E9" s="87">
        <v>13.6</v>
      </c>
      <c r="F9" s="88">
        <v>230670</v>
      </c>
      <c r="G9" s="89">
        <v>69.1</v>
      </c>
      <c r="H9" s="88">
        <v>55929</v>
      </c>
      <c r="I9" s="90">
        <v>16.8</v>
      </c>
      <c r="J9" s="84"/>
    </row>
    <row r="10" spans="1:10" ht="18.75" customHeight="1" thickBot="1">
      <c r="A10" s="91" t="s">
        <v>735</v>
      </c>
      <c r="B10" s="92">
        <v>342670</v>
      </c>
      <c r="C10" s="93">
        <v>100</v>
      </c>
      <c r="D10" s="94">
        <v>44495</v>
      </c>
      <c r="E10" s="95">
        <v>13</v>
      </c>
      <c r="F10" s="96">
        <v>225121</v>
      </c>
      <c r="G10" s="616">
        <v>65.7</v>
      </c>
      <c r="H10" s="96">
        <v>71713</v>
      </c>
      <c r="I10" s="97">
        <v>20.9</v>
      </c>
      <c r="J10" s="84"/>
    </row>
    <row r="11" spans="1:9" ht="18.75" customHeight="1">
      <c r="A11" s="98" t="s">
        <v>173</v>
      </c>
      <c r="B11" s="98"/>
      <c r="C11" s="98"/>
      <c r="D11" s="99"/>
      <c r="H11" s="877" t="s">
        <v>184</v>
      </c>
      <c r="I11" s="877"/>
    </row>
    <row r="12" spans="1:3" ht="18.75" customHeight="1">
      <c r="A12" s="878" t="s">
        <v>185</v>
      </c>
      <c r="B12" s="878"/>
      <c r="C12" s="878"/>
    </row>
    <row r="13" spans="1:2" ht="13.5">
      <c r="A13" s="79"/>
      <c r="B13" s="79"/>
    </row>
  </sheetData>
  <sheetProtection/>
  <mergeCells count="12">
    <mergeCell ref="A1:I1"/>
    <mergeCell ref="G2:I2"/>
    <mergeCell ref="A3:A5"/>
    <mergeCell ref="B3:C4"/>
    <mergeCell ref="D3:E3"/>
    <mergeCell ref="F3:G3"/>
    <mergeCell ref="H3:I3"/>
    <mergeCell ref="D4:E4"/>
    <mergeCell ref="F4:G4"/>
    <mergeCell ref="H4:I4"/>
    <mergeCell ref="H11:I11"/>
    <mergeCell ref="A12:C12"/>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A7:A10" numberStoredAsText="1"/>
  </ignoredErrors>
</worksheet>
</file>

<file path=xl/worksheets/sheet5.xml><?xml version="1.0" encoding="utf-8"?>
<worksheet xmlns="http://schemas.openxmlformats.org/spreadsheetml/2006/main" xmlns:r="http://schemas.openxmlformats.org/officeDocument/2006/relationships">
  <dimension ref="A1:Q34"/>
  <sheetViews>
    <sheetView workbookViewId="0" topLeftCell="A1">
      <selection activeCell="A1" sqref="A1:N1"/>
    </sheetView>
  </sheetViews>
  <sheetFormatPr defaultColWidth="8.796875" defaultRowHeight="14.25"/>
  <cols>
    <col min="1" max="1" width="1.203125" style="100" customWidth="1"/>
    <col min="2" max="2" width="0.6953125" style="100" customWidth="1"/>
    <col min="3" max="4" width="7.3984375" style="100" customWidth="1"/>
    <col min="5" max="5" width="7.59765625" style="100" customWidth="1"/>
    <col min="6" max="6" width="7" style="100" customWidth="1"/>
    <col min="7" max="7" width="7.09765625" style="100" customWidth="1"/>
    <col min="8" max="8" width="6.5" style="100" customWidth="1"/>
    <col min="9" max="9" width="6.59765625" style="100" customWidth="1"/>
    <col min="10" max="10" width="7.59765625" style="100" customWidth="1"/>
    <col min="11" max="11" width="6.8984375" style="100" customWidth="1"/>
    <col min="12" max="12" width="7.09765625" style="100" customWidth="1"/>
    <col min="13" max="14" width="6.69921875" style="100" customWidth="1"/>
    <col min="15" max="16384" width="9" style="100" customWidth="1"/>
  </cols>
  <sheetData>
    <row r="1" spans="1:14" s="34" customFormat="1" ht="17.25">
      <c r="A1" s="892" t="s">
        <v>186</v>
      </c>
      <c r="B1" s="892"/>
      <c r="C1" s="892"/>
      <c r="D1" s="892"/>
      <c r="E1" s="892"/>
      <c r="F1" s="892"/>
      <c r="G1" s="892"/>
      <c r="H1" s="892"/>
      <c r="I1" s="892"/>
      <c r="J1" s="892"/>
      <c r="K1" s="892"/>
      <c r="L1" s="892"/>
      <c r="M1" s="892"/>
      <c r="N1" s="892"/>
    </row>
    <row r="2" spans="3:14" ht="17.25" customHeight="1" thickBot="1">
      <c r="C2" s="101"/>
      <c r="D2" s="101"/>
      <c r="E2" s="102"/>
      <c r="F2" s="102"/>
      <c r="G2" s="102"/>
      <c r="H2" s="103"/>
      <c r="I2" s="103"/>
      <c r="J2" s="102"/>
      <c r="K2" s="102"/>
      <c r="L2" s="843" t="s">
        <v>731</v>
      </c>
      <c r="M2" s="843"/>
      <c r="N2" s="843"/>
    </row>
    <row r="3" spans="1:14" ht="18.75" customHeight="1">
      <c r="A3" s="104"/>
      <c r="B3" s="104"/>
      <c r="C3" s="105"/>
      <c r="D3" s="106"/>
      <c r="E3" s="893" t="s">
        <v>187</v>
      </c>
      <c r="F3" s="894"/>
      <c r="G3" s="894"/>
      <c r="H3" s="894"/>
      <c r="I3" s="895"/>
      <c r="J3" s="893" t="s">
        <v>188</v>
      </c>
      <c r="K3" s="894"/>
      <c r="L3" s="894"/>
      <c r="M3" s="894"/>
      <c r="N3" s="894"/>
    </row>
    <row r="4" spans="1:14" ht="18.75" customHeight="1">
      <c r="A4" s="896" t="s">
        <v>189</v>
      </c>
      <c r="B4" s="896"/>
      <c r="C4" s="897"/>
      <c r="D4" s="790" t="s">
        <v>47</v>
      </c>
      <c r="E4" s="898" t="s">
        <v>1011</v>
      </c>
      <c r="F4" s="884" t="s">
        <v>1012</v>
      </c>
      <c r="G4" s="884" t="s">
        <v>1013</v>
      </c>
      <c r="H4" s="886" t="s">
        <v>1014</v>
      </c>
      <c r="I4" s="888" t="s">
        <v>1015</v>
      </c>
      <c r="J4" s="898" t="s">
        <v>1011</v>
      </c>
      <c r="K4" s="884" t="s">
        <v>1012</v>
      </c>
      <c r="L4" s="884" t="s">
        <v>1016</v>
      </c>
      <c r="M4" s="886" t="s">
        <v>1014</v>
      </c>
      <c r="N4" s="888" t="s">
        <v>1015</v>
      </c>
    </row>
    <row r="5" spans="1:14" ht="18.75" customHeight="1">
      <c r="A5" s="107"/>
      <c r="B5" s="107"/>
      <c r="C5" s="108"/>
      <c r="D5" s="109"/>
      <c r="E5" s="885"/>
      <c r="F5" s="885"/>
      <c r="G5" s="885"/>
      <c r="H5" s="887"/>
      <c r="I5" s="889"/>
      <c r="J5" s="885"/>
      <c r="K5" s="885"/>
      <c r="L5" s="885"/>
      <c r="M5" s="887"/>
      <c r="N5" s="889"/>
    </row>
    <row r="6" spans="1:17" ht="16.5" customHeight="1">
      <c r="A6" s="890" t="s">
        <v>190</v>
      </c>
      <c r="B6" s="890"/>
      <c r="C6" s="891"/>
      <c r="D6" s="110">
        <v>296834</v>
      </c>
      <c r="E6" s="111">
        <v>148119</v>
      </c>
      <c r="F6" s="111">
        <v>49599</v>
      </c>
      <c r="G6" s="111">
        <v>85932</v>
      </c>
      <c r="H6" s="111">
        <v>3845</v>
      </c>
      <c r="I6" s="111">
        <v>4431</v>
      </c>
      <c r="J6" s="111">
        <v>148715</v>
      </c>
      <c r="K6" s="111">
        <v>34961</v>
      </c>
      <c r="L6" s="111">
        <v>86561</v>
      </c>
      <c r="M6" s="111">
        <v>15697</v>
      </c>
      <c r="N6" s="112">
        <v>7045</v>
      </c>
      <c r="O6" s="113"/>
      <c r="P6" s="114"/>
      <c r="Q6" s="113"/>
    </row>
    <row r="7" spans="2:17" ht="16.5" customHeight="1">
      <c r="B7" s="899" t="s">
        <v>191</v>
      </c>
      <c r="C7" s="900"/>
      <c r="D7" s="115">
        <v>17423</v>
      </c>
      <c r="E7" s="116">
        <v>9131</v>
      </c>
      <c r="F7" s="116">
        <v>8980</v>
      </c>
      <c r="G7" s="116">
        <v>34</v>
      </c>
      <c r="H7" s="117" t="s">
        <v>192</v>
      </c>
      <c r="I7" s="118">
        <v>1</v>
      </c>
      <c r="J7" s="116">
        <v>8292</v>
      </c>
      <c r="K7" s="116">
        <v>8162</v>
      </c>
      <c r="L7" s="116">
        <v>49</v>
      </c>
      <c r="M7" s="117">
        <v>4</v>
      </c>
      <c r="N7" s="117">
        <v>2</v>
      </c>
      <c r="O7" s="113"/>
      <c r="P7" s="114"/>
      <c r="Q7" s="113"/>
    </row>
    <row r="8" spans="2:17" ht="16.5" customHeight="1">
      <c r="B8" s="899" t="s">
        <v>193</v>
      </c>
      <c r="C8" s="900"/>
      <c r="D8" s="115">
        <v>19599</v>
      </c>
      <c r="E8" s="116">
        <v>10564</v>
      </c>
      <c r="F8" s="116">
        <v>9566</v>
      </c>
      <c r="G8" s="116">
        <v>497</v>
      </c>
      <c r="H8" s="119">
        <v>6</v>
      </c>
      <c r="I8" s="118">
        <v>68</v>
      </c>
      <c r="J8" s="116">
        <v>9035</v>
      </c>
      <c r="K8" s="116">
        <v>7922</v>
      </c>
      <c r="L8" s="116">
        <v>783</v>
      </c>
      <c r="M8" s="119">
        <v>7</v>
      </c>
      <c r="N8" s="119">
        <v>38</v>
      </c>
      <c r="O8" s="113"/>
      <c r="P8" s="114"/>
      <c r="Q8" s="113"/>
    </row>
    <row r="9" spans="2:17" ht="16.5" customHeight="1">
      <c r="B9" s="899" t="s">
        <v>194</v>
      </c>
      <c r="C9" s="900"/>
      <c r="D9" s="115">
        <v>20626</v>
      </c>
      <c r="E9" s="116">
        <v>10752</v>
      </c>
      <c r="F9" s="116">
        <v>7464</v>
      </c>
      <c r="G9" s="116">
        <v>2622</v>
      </c>
      <c r="H9" s="119">
        <v>2</v>
      </c>
      <c r="I9" s="118">
        <v>137</v>
      </c>
      <c r="J9" s="116">
        <v>9874</v>
      </c>
      <c r="K9" s="116">
        <v>5803</v>
      </c>
      <c r="L9" s="116">
        <v>3624</v>
      </c>
      <c r="M9" s="119">
        <v>7</v>
      </c>
      <c r="N9" s="119">
        <v>165</v>
      </c>
      <c r="O9" s="113"/>
      <c r="P9" s="114"/>
      <c r="Q9" s="113"/>
    </row>
    <row r="10" spans="2:17" ht="16.5" customHeight="1">
      <c r="B10" s="899" t="s">
        <v>195</v>
      </c>
      <c r="C10" s="900"/>
      <c r="D10" s="115">
        <v>23825</v>
      </c>
      <c r="E10" s="116">
        <v>12436</v>
      </c>
      <c r="F10" s="116">
        <v>6087</v>
      </c>
      <c r="G10" s="116">
        <v>5705</v>
      </c>
      <c r="H10" s="119">
        <v>4</v>
      </c>
      <c r="I10" s="118">
        <v>200</v>
      </c>
      <c r="J10" s="116">
        <v>11389</v>
      </c>
      <c r="K10" s="116">
        <v>3948</v>
      </c>
      <c r="L10" s="116">
        <v>6836</v>
      </c>
      <c r="M10" s="119">
        <v>18</v>
      </c>
      <c r="N10" s="119">
        <v>350</v>
      </c>
      <c r="O10" s="113"/>
      <c r="P10" s="114"/>
      <c r="Q10" s="113"/>
    </row>
    <row r="11" spans="2:17" ht="16.5" customHeight="1">
      <c r="B11" s="899" t="s">
        <v>196</v>
      </c>
      <c r="C11" s="900"/>
      <c r="D11" s="115">
        <v>28209</v>
      </c>
      <c r="E11" s="116">
        <v>14642</v>
      </c>
      <c r="F11" s="116">
        <v>5584</v>
      </c>
      <c r="G11" s="116">
        <v>8214</v>
      </c>
      <c r="H11" s="119">
        <v>13</v>
      </c>
      <c r="I11" s="118">
        <v>382</v>
      </c>
      <c r="J11" s="116">
        <v>13567</v>
      </c>
      <c r="K11" s="116">
        <v>3161</v>
      </c>
      <c r="L11" s="116">
        <v>9314</v>
      </c>
      <c r="M11" s="119">
        <v>36</v>
      </c>
      <c r="N11" s="119">
        <v>749</v>
      </c>
      <c r="O11" s="113"/>
      <c r="P11" s="114"/>
      <c r="Q11" s="113"/>
    </row>
    <row r="12" spans="2:17" ht="16.5" customHeight="1">
      <c r="B12" s="899" t="s">
        <v>197</v>
      </c>
      <c r="C12" s="900"/>
      <c r="D12" s="115">
        <v>24880</v>
      </c>
      <c r="E12" s="116">
        <v>12881</v>
      </c>
      <c r="F12" s="116">
        <v>3904</v>
      </c>
      <c r="G12" s="116">
        <v>8056</v>
      </c>
      <c r="H12" s="119">
        <v>32</v>
      </c>
      <c r="I12" s="118">
        <v>493</v>
      </c>
      <c r="J12" s="116">
        <v>11999</v>
      </c>
      <c r="K12" s="116">
        <v>1994</v>
      </c>
      <c r="L12" s="116">
        <v>8724</v>
      </c>
      <c r="M12" s="119">
        <v>90</v>
      </c>
      <c r="N12" s="119">
        <v>863</v>
      </c>
      <c r="O12" s="113"/>
      <c r="P12" s="114"/>
      <c r="Q12" s="113"/>
    </row>
    <row r="13" spans="2:17" ht="16.5" customHeight="1">
      <c r="B13" s="899" t="s">
        <v>198</v>
      </c>
      <c r="C13" s="900"/>
      <c r="D13" s="115">
        <v>21058</v>
      </c>
      <c r="E13" s="116">
        <v>10788</v>
      </c>
      <c r="F13" s="116">
        <v>2435</v>
      </c>
      <c r="G13" s="116">
        <v>7512</v>
      </c>
      <c r="H13" s="119">
        <v>49</v>
      </c>
      <c r="I13" s="118">
        <v>516</v>
      </c>
      <c r="J13" s="116">
        <v>10270</v>
      </c>
      <c r="K13" s="116">
        <v>1081</v>
      </c>
      <c r="L13" s="116">
        <v>8021</v>
      </c>
      <c r="M13" s="119">
        <v>146</v>
      </c>
      <c r="N13" s="119">
        <v>743</v>
      </c>
      <c r="O13" s="113"/>
      <c r="P13" s="114"/>
      <c r="Q13" s="113"/>
    </row>
    <row r="14" spans="2:17" ht="16.5" customHeight="1">
      <c r="B14" s="899" t="s">
        <v>199</v>
      </c>
      <c r="C14" s="900"/>
      <c r="D14" s="115">
        <v>18865</v>
      </c>
      <c r="E14" s="116">
        <v>9585</v>
      </c>
      <c r="F14" s="116">
        <v>1724</v>
      </c>
      <c r="G14" s="116">
        <v>7022</v>
      </c>
      <c r="H14" s="119">
        <v>82</v>
      </c>
      <c r="I14" s="118">
        <v>489</v>
      </c>
      <c r="J14" s="116">
        <v>9280</v>
      </c>
      <c r="K14" s="116">
        <v>694</v>
      </c>
      <c r="L14" s="116">
        <v>7388</v>
      </c>
      <c r="M14" s="119">
        <v>254</v>
      </c>
      <c r="N14" s="119">
        <v>721</v>
      </c>
      <c r="O14" s="113"/>
      <c r="P14" s="114"/>
      <c r="Q14" s="113"/>
    </row>
    <row r="15" spans="2:17" ht="16.5" customHeight="1">
      <c r="B15" s="899" t="s">
        <v>200</v>
      </c>
      <c r="C15" s="900"/>
      <c r="D15" s="115">
        <v>22238</v>
      </c>
      <c r="E15" s="116">
        <v>10858</v>
      </c>
      <c r="F15" s="116">
        <v>1524</v>
      </c>
      <c r="G15" s="116">
        <v>8378</v>
      </c>
      <c r="H15" s="119">
        <v>173</v>
      </c>
      <c r="I15" s="118">
        <v>511</v>
      </c>
      <c r="J15" s="116">
        <v>11380</v>
      </c>
      <c r="K15" s="116">
        <v>576</v>
      </c>
      <c r="L15" s="116">
        <v>9069</v>
      </c>
      <c r="M15" s="119">
        <v>618</v>
      </c>
      <c r="N15" s="119">
        <v>846</v>
      </c>
      <c r="O15" s="113"/>
      <c r="P15" s="114"/>
      <c r="Q15" s="113"/>
    </row>
    <row r="16" spans="1:17" ht="16.5" customHeight="1">
      <c r="A16" s="120"/>
      <c r="B16" s="899" t="s">
        <v>201</v>
      </c>
      <c r="C16" s="900"/>
      <c r="D16" s="115">
        <v>28398</v>
      </c>
      <c r="E16" s="116">
        <v>13645</v>
      </c>
      <c r="F16" s="116">
        <v>1279</v>
      </c>
      <c r="G16" s="116">
        <v>11029</v>
      </c>
      <c r="H16" s="119">
        <v>367</v>
      </c>
      <c r="I16" s="118">
        <v>661</v>
      </c>
      <c r="J16" s="116">
        <v>14753</v>
      </c>
      <c r="K16" s="116">
        <v>527</v>
      </c>
      <c r="L16" s="116">
        <v>11564</v>
      </c>
      <c r="M16" s="119">
        <v>1298</v>
      </c>
      <c r="N16" s="119">
        <v>980</v>
      </c>
      <c r="O16" s="113"/>
      <c r="P16" s="114"/>
      <c r="Q16" s="113"/>
    </row>
    <row r="17" spans="2:17" ht="16.5" customHeight="1">
      <c r="B17" s="899" t="s">
        <v>202</v>
      </c>
      <c r="C17" s="900"/>
      <c r="D17" s="115">
        <v>24900</v>
      </c>
      <c r="E17" s="116">
        <v>12099</v>
      </c>
      <c r="F17" s="116">
        <v>619</v>
      </c>
      <c r="G17" s="116">
        <v>10227</v>
      </c>
      <c r="H17" s="119">
        <v>520</v>
      </c>
      <c r="I17" s="118">
        <v>505</v>
      </c>
      <c r="J17" s="116">
        <v>12801</v>
      </c>
      <c r="K17" s="116">
        <v>348</v>
      </c>
      <c r="L17" s="116">
        <v>9570</v>
      </c>
      <c r="M17" s="119">
        <v>1897</v>
      </c>
      <c r="N17" s="119">
        <v>682</v>
      </c>
      <c r="O17" s="113"/>
      <c r="P17" s="114"/>
      <c r="Q17" s="113"/>
    </row>
    <row r="18" spans="2:17" ht="16.5" customHeight="1">
      <c r="B18" s="899" t="s">
        <v>203</v>
      </c>
      <c r="C18" s="900"/>
      <c r="D18" s="115">
        <v>19149</v>
      </c>
      <c r="E18" s="116">
        <v>9460</v>
      </c>
      <c r="F18" s="116">
        <v>271</v>
      </c>
      <c r="G18" s="116">
        <v>8021</v>
      </c>
      <c r="H18" s="119">
        <v>636</v>
      </c>
      <c r="I18" s="118">
        <v>273</v>
      </c>
      <c r="J18" s="116">
        <v>9689</v>
      </c>
      <c r="K18" s="116">
        <v>280</v>
      </c>
      <c r="L18" s="116">
        <v>6200</v>
      </c>
      <c r="M18" s="119">
        <v>2506</v>
      </c>
      <c r="N18" s="119">
        <v>396</v>
      </c>
      <c r="O18" s="113"/>
      <c r="P18" s="114"/>
      <c r="Q18" s="113"/>
    </row>
    <row r="19" spans="2:17" ht="16.5" customHeight="1">
      <c r="B19" s="899" t="s">
        <v>204</v>
      </c>
      <c r="C19" s="900"/>
      <c r="D19" s="115">
        <v>13186</v>
      </c>
      <c r="E19" s="116">
        <v>6241</v>
      </c>
      <c r="F19" s="116">
        <v>111</v>
      </c>
      <c r="G19" s="116">
        <v>5135</v>
      </c>
      <c r="H19" s="119">
        <v>712</v>
      </c>
      <c r="I19" s="118">
        <v>134</v>
      </c>
      <c r="J19" s="116">
        <v>6945</v>
      </c>
      <c r="K19" s="116">
        <v>215</v>
      </c>
      <c r="L19" s="116">
        <v>3439</v>
      </c>
      <c r="M19" s="119">
        <v>2706</v>
      </c>
      <c r="N19" s="119">
        <v>245</v>
      </c>
      <c r="O19" s="113"/>
      <c r="P19" s="114"/>
      <c r="Q19" s="113"/>
    </row>
    <row r="20" spans="2:17" ht="16.5" customHeight="1">
      <c r="B20" s="899" t="s">
        <v>205</v>
      </c>
      <c r="C20" s="900"/>
      <c r="D20" s="115">
        <v>7896</v>
      </c>
      <c r="E20" s="116">
        <v>3239</v>
      </c>
      <c r="F20" s="116">
        <v>37</v>
      </c>
      <c r="G20" s="116">
        <v>2394</v>
      </c>
      <c r="H20" s="119">
        <v>650</v>
      </c>
      <c r="I20" s="118">
        <v>50</v>
      </c>
      <c r="J20" s="116">
        <v>4657</v>
      </c>
      <c r="K20" s="116">
        <v>148</v>
      </c>
      <c r="L20" s="116">
        <v>1454</v>
      </c>
      <c r="M20" s="119">
        <v>2614</v>
      </c>
      <c r="N20" s="119">
        <v>143</v>
      </c>
      <c r="O20" s="113"/>
      <c r="P20" s="114"/>
      <c r="Q20" s="113"/>
    </row>
    <row r="21" spans="2:17" ht="16.5" customHeight="1">
      <c r="B21" s="899" t="s">
        <v>206</v>
      </c>
      <c r="C21" s="900"/>
      <c r="D21" s="115">
        <v>4260</v>
      </c>
      <c r="E21" s="116">
        <v>1296</v>
      </c>
      <c r="F21" s="116">
        <v>8</v>
      </c>
      <c r="G21" s="116">
        <v>850</v>
      </c>
      <c r="H21" s="119">
        <v>374</v>
      </c>
      <c r="I21" s="118">
        <v>8</v>
      </c>
      <c r="J21" s="116">
        <v>2964</v>
      </c>
      <c r="K21" s="116">
        <v>74</v>
      </c>
      <c r="L21" s="116">
        <v>438</v>
      </c>
      <c r="M21" s="119">
        <v>2061</v>
      </c>
      <c r="N21" s="119">
        <v>88</v>
      </c>
      <c r="O21" s="113"/>
      <c r="P21" s="114"/>
      <c r="Q21" s="113"/>
    </row>
    <row r="22" spans="2:17" ht="16.5" customHeight="1">
      <c r="B22" s="899" t="s">
        <v>207</v>
      </c>
      <c r="C22" s="900"/>
      <c r="D22" s="115">
        <v>1764</v>
      </c>
      <c r="E22" s="116">
        <v>417</v>
      </c>
      <c r="F22" s="116">
        <v>6</v>
      </c>
      <c r="G22" s="116">
        <v>211</v>
      </c>
      <c r="H22" s="119">
        <v>172</v>
      </c>
      <c r="I22" s="118">
        <v>1</v>
      </c>
      <c r="J22" s="116">
        <v>1347</v>
      </c>
      <c r="K22" s="116">
        <v>22</v>
      </c>
      <c r="L22" s="116">
        <v>78</v>
      </c>
      <c r="M22" s="119">
        <v>1047</v>
      </c>
      <c r="N22" s="119">
        <v>29</v>
      </c>
      <c r="O22" s="113"/>
      <c r="P22" s="114"/>
      <c r="Q22" s="113"/>
    </row>
    <row r="23" spans="2:17" ht="16.5" customHeight="1">
      <c r="B23" s="899" t="s">
        <v>208</v>
      </c>
      <c r="C23" s="900"/>
      <c r="D23" s="115">
        <v>492</v>
      </c>
      <c r="E23" s="116">
        <v>80</v>
      </c>
      <c r="F23" s="121" t="s">
        <v>192</v>
      </c>
      <c r="G23" s="116">
        <v>23</v>
      </c>
      <c r="H23" s="119">
        <v>50</v>
      </c>
      <c r="I23" s="122">
        <v>2</v>
      </c>
      <c r="J23" s="116">
        <v>412</v>
      </c>
      <c r="K23" s="116">
        <v>6</v>
      </c>
      <c r="L23" s="116">
        <v>10</v>
      </c>
      <c r="M23" s="119">
        <v>335</v>
      </c>
      <c r="N23" s="119">
        <v>4</v>
      </c>
      <c r="O23" s="113"/>
      <c r="P23" s="114"/>
      <c r="Q23" s="113"/>
    </row>
    <row r="24" spans="2:17" ht="16.5" customHeight="1">
      <c r="B24" s="899" t="s">
        <v>115</v>
      </c>
      <c r="C24" s="900"/>
      <c r="D24" s="115">
        <v>66</v>
      </c>
      <c r="E24" s="116">
        <v>5</v>
      </c>
      <c r="F24" s="117" t="s">
        <v>192</v>
      </c>
      <c r="G24" s="117">
        <v>2</v>
      </c>
      <c r="H24" s="117">
        <v>3</v>
      </c>
      <c r="I24" s="117" t="s">
        <v>192</v>
      </c>
      <c r="J24" s="116">
        <v>61</v>
      </c>
      <c r="K24" s="117" t="s">
        <v>192</v>
      </c>
      <c r="L24" s="117" t="s">
        <v>192</v>
      </c>
      <c r="M24" s="119">
        <v>53</v>
      </c>
      <c r="N24" s="117">
        <v>1</v>
      </c>
      <c r="O24" s="113"/>
      <c r="P24" s="123"/>
      <c r="Q24" s="113"/>
    </row>
    <row r="25" spans="1:14" ht="16.5" customHeight="1">
      <c r="A25" s="903" t="s">
        <v>209</v>
      </c>
      <c r="B25" s="903"/>
      <c r="C25" s="904"/>
      <c r="D25" s="124"/>
      <c r="E25" s="121"/>
      <c r="F25" s="121"/>
      <c r="G25" s="121"/>
      <c r="H25" s="117"/>
      <c r="I25" s="122"/>
      <c r="J25" s="121"/>
      <c r="K25" s="121"/>
      <c r="L25" s="121"/>
      <c r="M25" s="117"/>
      <c r="N25" s="117"/>
    </row>
    <row r="26" spans="2:14" ht="16.5" customHeight="1">
      <c r="B26" s="899" t="s">
        <v>134</v>
      </c>
      <c r="C26" s="900"/>
      <c r="D26" s="115">
        <v>71713</v>
      </c>
      <c r="E26" s="116">
        <v>32837</v>
      </c>
      <c r="F26" s="116">
        <v>1052</v>
      </c>
      <c r="G26" s="116">
        <v>26863</v>
      </c>
      <c r="H26" s="119">
        <v>3117</v>
      </c>
      <c r="I26" s="118">
        <v>973</v>
      </c>
      <c r="J26" s="116">
        <v>38876</v>
      </c>
      <c r="K26" s="116">
        <v>1093</v>
      </c>
      <c r="L26" s="116">
        <v>21189</v>
      </c>
      <c r="M26" s="119">
        <v>13219</v>
      </c>
      <c r="N26" s="119">
        <v>1588</v>
      </c>
    </row>
    <row r="27" spans="3:14" ht="16.5" customHeight="1">
      <c r="C27" s="120" t="s">
        <v>210</v>
      </c>
      <c r="D27" s="115">
        <v>27664</v>
      </c>
      <c r="E27" s="116">
        <v>11278</v>
      </c>
      <c r="F27" s="116">
        <v>162</v>
      </c>
      <c r="G27" s="116">
        <v>8615</v>
      </c>
      <c r="H27" s="119">
        <v>1961</v>
      </c>
      <c r="I27" s="118">
        <v>195</v>
      </c>
      <c r="J27" s="116">
        <v>16386</v>
      </c>
      <c r="K27" s="116">
        <v>465</v>
      </c>
      <c r="L27" s="116">
        <v>5419</v>
      </c>
      <c r="M27" s="119">
        <v>8816</v>
      </c>
      <c r="N27" s="119">
        <v>510</v>
      </c>
    </row>
    <row r="28" spans="1:14" ht="16.5" customHeight="1">
      <c r="A28" s="125"/>
      <c r="B28" s="125"/>
      <c r="C28" s="126" t="s">
        <v>211</v>
      </c>
      <c r="D28" s="115">
        <v>6582</v>
      </c>
      <c r="E28" s="116">
        <v>1798</v>
      </c>
      <c r="F28" s="116">
        <v>14</v>
      </c>
      <c r="G28" s="116">
        <v>1086</v>
      </c>
      <c r="H28" s="119">
        <v>599</v>
      </c>
      <c r="I28" s="118">
        <v>11</v>
      </c>
      <c r="J28" s="116">
        <v>4784</v>
      </c>
      <c r="K28" s="116">
        <v>102</v>
      </c>
      <c r="L28" s="116">
        <v>526</v>
      </c>
      <c r="M28" s="119">
        <v>3496</v>
      </c>
      <c r="N28" s="119">
        <v>122</v>
      </c>
    </row>
    <row r="29" spans="1:14" ht="16.5" customHeight="1" thickBot="1">
      <c r="A29" s="905" t="s">
        <v>212</v>
      </c>
      <c r="B29" s="905"/>
      <c r="C29" s="906"/>
      <c r="D29" s="127">
        <v>49.08501722</v>
      </c>
      <c r="E29" s="127">
        <v>47.90344588</v>
      </c>
      <c r="F29" s="127">
        <v>32.16501341</v>
      </c>
      <c r="G29" s="127">
        <v>55.60979612</v>
      </c>
      <c r="H29" s="127">
        <v>74.23211964</v>
      </c>
      <c r="I29" s="127">
        <v>53.53904311</v>
      </c>
      <c r="J29" s="127">
        <v>50.26185321</v>
      </c>
      <c r="K29" s="127">
        <v>29.8761048</v>
      </c>
      <c r="L29" s="127">
        <v>53.14683865</v>
      </c>
      <c r="M29" s="127">
        <v>76.044053</v>
      </c>
      <c r="N29" s="127">
        <v>54.06877218</v>
      </c>
    </row>
    <row r="30" spans="1:14" ht="15.75" customHeight="1">
      <c r="A30" s="907" t="s">
        <v>173</v>
      </c>
      <c r="B30" s="907"/>
      <c r="C30" s="907"/>
      <c r="D30" s="907"/>
      <c r="E30" s="907"/>
      <c r="F30" s="907"/>
      <c r="G30" s="907"/>
      <c r="M30" s="901" t="s">
        <v>174</v>
      </c>
      <c r="N30" s="901"/>
    </row>
    <row r="31" spans="1:8" s="129" customFormat="1" ht="15.75" customHeight="1">
      <c r="A31" s="902" t="s">
        <v>213</v>
      </c>
      <c r="B31" s="902"/>
      <c r="C31" s="902"/>
      <c r="D31" s="902"/>
      <c r="E31" s="902"/>
      <c r="F31" s="902"/>
      <c r="G31" s="128"/>
      <c r="H31" s="128"/>
    </row>
    <row r="34" spans="4:14" ht="13.5">
      <c r="D34"/>
      <c r="E34" s="113"/>
      <c r="F34" s="113"/>
      <c r="G34" s="113"/>
      <c r="H34" s="113"/>
      <c r="I34" s="113"/>
      <c r="J34" s="113"/>
      <c r="K34" s="113"/>
      <c r="L34" s="113"/>
      <c r="M34" s="113"/>
      <c r="N34" s="113"/>
    </row>
  </sheetData>
  <sheetProtection/>
  <mergeCells count="40">
    <mergeCell ref="A31:F31"/>
    <mergeCell ref="B19:C19"/>
    <mergeCell ref="B20:C20"/>
    <mergeCell ref="B21:C21"/>
    <mergeCell ref="B22:C22"/>
    <mergeCell ref="B23:C23"/>
    <mergeCell ref="B24:C24"/>
    <mergeCell ref="A25:C25"/>
    <mergeCell ref="B26:C26"/>
    <mergeCell ref="A29:C29"/>
    <mergeCell ref="B8:C8"/>
    <mergeCell ref="B9:C9"/>
    <mergeCell ref="B10:C10"/>
    <mergeCell ref="B11:C11"/>
    <mergeCell ref="B12:C12"/>
    <mergeCell ref="M30:N30"/>
    <mergeCell ref="A30:G30"/>
    <mergeCell ref="B16:C16"/>
    <mergeCell ref="B17:C17"/>
    <mergeCell ref="B18:C18"/>
    <mergeCell ref="B13:C13"/>
    <mergeCell ref="B14:C14"/>
    <mergeCell ref="B15:C15"/>
    <mergeCell ref="I4:I5"/>
    <mergeCell ref="J4:J5"/>
    <mergeCell ref="K4:K5"/>
    <mergeCell ref="F4:F5"/>
    <mergeCell ref="G4:G5"/>
    <mergeCell ref="H4:H5"/>
    <mergeCell ref="B7:C7"/>
    <mergeCell ref="L4:L5"/>
    <mergeCell ref="M4:M5"/>
    <mergeCell ref="N4:N5"/>
    <mergeCell ref="A6:C6"/>
    <mergeCell ref="A1:N1"/>
    <mergeCell ref="L2:N2"/>
    <mergeCell ref="E3:I3"/>
    <mergeCell ref="J3:N3"/>
    <mergeCell ref="A4:C4"/>
    <mergeCell ref="E4:E5"/>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1"/>
  <sheetViews>
    <sheetView workbookViewId="0" topLeftCell="A1">
      <selection activeCell="A1" sqref="A1:K1"/>
    </sheetView>
  </sheetViews>
  <sheetFormatPr defaultColWidth="8.796875" defaultRowHeight="14.25"/>
  <cols>
    <col min="1" max="1" width="8.69921875" style="77" customWidth="1"/>
    <col min="2" max="2" width="9.8984375" style="77" customWidth="1"/>
    <col min="3" max="3" width="7.19921875" style="77" customWidth="1"/>
    <col min="4" max="4" width="8.69921875" style="77" customWidth="1"/>
    <col min="5" max="5" width="7.09765625" style="77" customWidth="1"/>
    <col min="6" max="6" width="10.09765625" style="77" customWidth="1"/>
    <col min="7" max="7" width="7" style="77" customWidth="1"/>
    <col min="8" max="8" width="8.5" style="77" customWidth="1"/>
    <col min="9" max="9" width="7" style="77" customWidth="1"/>
    <col min="10" max="10" width="7.59765625" style="77" customWidth="1"/>
    <col min="11" max="11" width="7" style="77" customWidth="1"/>
    <col min="12" max="16384" width="9" style="77" customWidth="1"/>
  </cols>
  <sheetData>
    <row r="1" spans="1:11" s="130" customFormat="1" ht="17.25">
      <c r="A1" s="840" t="s">
        <v>214</v>
      </c>
      <c r="B1" s="840"/>
      <c r="C1" s="840"/>
      <c r="D1" s="840"/>
      <c r="E1" s="840"/>
      <c r="F1" s="840"/>
      <c r="G1" s="840"/>
      <c r="H1" s="840"/>
      <c r="I1" s="840"/>
      <c r="J1" s="840"/>
      <c r="K1" s="840"/>
    </row>
    <row r="2" spans="1:12" ht="15" customHeight="1" thickBot="1">
      <c r="A2"/>
      <c r="B2" s="78"/>
      <c r="C2" s="78"/>
      <c r="D2" s="78"/>
      <c r="E2" s="78"/>
      <c r="F2" s="78"/>
      <c r="G2" s="78"/>
      <c r="H2" s="78"/>
      <c r="I2" s="879" t="s">
        <v>1</v>
      </c>
      <c r="J2" s="879"/>
      <c r="K2" s="879"/>
      <c r="L2" s="131"/>
    </row>
    <row r="3" spans="1:12" ht="15" customHeight="1">
      <c r="A3" s="911" t="s">
        <v>2</v>
      </c>
      <c r="B3" s="908" t="s">
        <v>3</v>
      </c>
      <c r="C3" s="909"/>
      <c r="D3" s="908" t="s">
        <v>215</v>
      </c>
      <c r="E3" s="909"/>
      <c r="F3" s="908" t="s">
        <v>216</v>
      </c>
      <c r="G3" s="909"/>
      <c r="H3" s="908" t="s">
        <v>217</v>
      </c>
      <c r="I3" s="909"/>
      <c r="J3" s="908" t="s">
        <v>218</v>
      </c>
      <c r="K3" s="910"/>
      <c r="L3" s="131"/>
    </row>
    <row r="4" spans="1:12" ht="15" customHeight="1">
      <c r="A4" s="912"/>
      <c r="B4" s="791" t="s">
        <v>46</v>
      </c>
      <c r="C4" s="132" t="s">
        <v>182</v>
      </c>
      <c r="D4" s="791" t="s">
        <v>46</v>
      </c>
      <c r="E4" s="132" t="s">
        <v>219</v>
      </c>
      <c r="F4" s="791" t="s">
        <v>46</v>
      </c>
      <c r="G4" s="132" t="s">
        <v>219</v>
      </c>
      <c r="H4" s="791" t="s">
        <v>46</v>
      </c>
      <c r="I4" s="132" t="s">
        <v>219</v>
      </c>
      <c r="J4" s="791" t="s">
        <v>46</v>
      </c>
      <c r="K4" s="133" t="s">
        <v>219</v>
      </c>
      <c r="L4" s="131"/>
    </row>
    <row r="5" spans="1:12" ht="15" customHeight="1">
      <c r="A5" s="134" t="s">
        <v>183</v>
      </c>
      <c r="B5" s="135">
        <v>249610</v>
      </c>
      <c r="C5" s="136">
        <v>100</v>
      </c>
      <c r="D5" s="137">
        <v>78981</v>
      </c>
      <c r="E5" s="138">
        <v>31.64176114738993</v>
      </c>
      <c r="F5" s="137">
        <v>150757</v>
      </c>
      <c r="G5" s="138">
        <v>60.397019350186284</v>
      </c>
      <c r="H5" s="137">
        <v>13117</v>
      </c>
      <c r="I5" s="138">
        <v>5.2549977965626375</v>
      </c>
      <c r="J5" s="137">
        <v>4456</v>
      </c>
      <c r="K5" s="138">
        <v>1.7851848884259442</v>
      </c>
      <c r="L5" s="139"/>
    </row>
    <row r="6" spans="1:12" ht="15" customHeight="1">
      <c r="A6" s="79" t="s">
        <v>732</v>
      </c>
      <c r="B6" s="80">
        <v>273389</v>
      </c>
      <c r="C6" s="81">
        <v>100</v>
      </c>
      <c r="D6" s="82">
        <v>86377</v>
      </c>
      <c r="E6" s="83">
        <v>31.59490689091368</v>
      </c>
      <c r="F6" s="82">
        <v>163609</v>
      </c>
      <c r="G6" s="83">
        <v>59.84476332259162</v>
      </c>
      <c r="H6" s="82">
        <v>15096</v>
      </c>
      <c r="I6" s="83">
        <v>5.521802267099261</v>
      </c>
      <c r="J6" s="82">
        <v>5972</v>
      </c>
      <c r="K6" s="83">
        <v>2.1844331703177526</v>
      </c>
      <c r="L6" s="139"/>
    </row>
    <row r="7" spans="1:12" ht="15" customHeight="1">
      <c r="A7" s="79" t="s">
        <v>733</v>
      </c>
      <c r="B7" s="80">
        <v>283413</v>
      </c>
      <c r="C7" s="81">
        <v>100</v>
      </c>
      <c r="D7" s="82">
        <v>86600</v>
      </c>
      <c r="E7" s="83">
        <v>30.556114222001106</v>
      </c>
      <c r="F7" s="82">
        <v>168678</v>
      </c>
      <c r="G7" s="83">
        <v>59.51667707550465</v>
      </c>
      <c r="H7" s="82">
        <v>16264</v>
      </c>
      <c r="I7" s="83">
        <v>5.738621728713926</v>
      </c>
      <c r="J7" s="82">
        <v>7664</v>
      </c>
      <c r="K7" s="83">
        <v>2.7041808244505368</v>
      </c>
      <c r="L7" s="139"/>
    </row>
    <row r="8" spans="1:12" ht="15" customHeight="1">
      <c r="A8" s="79" t="s">
        <v>734</v>
      </c>
      <c r="B8" s="140">
        <v>286599</v>
      </c>
      <c r="C8" s="81">
        <v>100</v>
      </c>
      <c r="D8" s="141">
        <v>83653</v>
      </c>
      <c r="E8" s="142">
        <v>29.2</v>
      </c>
      <c r="F8" s="141">
        <v>169771</v>
      </c>
      <c r="G8" s="142">
        <v>59.2</v>
      </c>
      <c r="H8" s="143">
        <v>18305</v>
      </c>
      <c r="I8" s="83">
        <v>6.4</v>
      </c>
      <c r="J8" s="143">
        <v>9832</v>
      </c>
      <c r="K8" s="83">
        <v>3.4</v>
      </c>
      <c r="L8" s="84"/>
    </row>
    <row r="9" spans="1:12" ht="15" customHeight="1" thickBot="1">
      <c r="A9" s="91" t="s">
        <v>736</v>
      </c>
      <c r="B9" s="144">
        <v>296834</v>
      </c>
      <c r="C9" s="93">
        <v>100</v>
      </c>
      <c r="D9" s="145">
        <v>84560</v>
      </c>
      <c r="E9" s="146">
        <v>28.5</v>
      </c>
      <c r="F9" s="145">
        <v>172493</v>
      </c>
      <c r="G9" s="146">
        <v>58.1</v>
      </c>
      <c r="H9" s="147">
        <v>19542</v>
      </c>
      <c r="I9" s="148">
        <v>6.6</v>
      </c>
      <c r="J9" s="149">
        <v>11476</v>
      </c>
      <c r="K9" s="148">
        <v>3.9</v>
      </c>
      <c r="L9" s="84"/>
    </row>
    <row r="10" spans="1:11" ht="15" customHeight="1">
      <c r="A10" s="98" t="s">
        <v>173</v>
      </c>
      <c r="B10" s="98"/>
      <c r="C10" s="98"/>
      <c r="D10" s="99"/>
      <c r="E10" s="99"/>
      <c r="F10" s="99"/>
      <c r="I10" s="877" t="s">
        <v>184</v>
      </c>
      <c r="J10" s="877"/>
      <c r="K10" s="877"/>
    </row>
    <row r="11" spans="1:4" ht="15" customHeight="1">
      <c r="A11" s="878" t="s">
        <v>220</v>
      </c>
      <c r="B11" s="878"/>
      <c r="C11" s="878"/>
      <c r="D11" s="878"/>
    </row>
  </sheetData>
  <sheetProtection/>
  <mergeCells count="10">
    <mergeCell ref="I10:K10"/>
    <mergeCell ref="A11:D11"/>
    <mergeCell ref="A1:K1"/>
    <mergeCell ref="I2:K2"/>
    <mergeCell ref="B3:C3"/>
    <mergeCell ref="D3:E3"/>
    <mergeCell ref="F3:G3"/>
    <mergeCell ref="H3:I3"/>
    <mergeCell ref="J3:K3"/>
    <mergeCell ref="A3:A4"/>
  </mergeCells>
  <printOptions/>
  <pageMargins left="0.7874015748031497" right="0.7874015748031497" top="0.7874015748031497" bottom="0.7874015748031497" header="0.5118110236220472" footer="0.5118110236220472"/>
  <pageSetup horizontalDpi="600" verticalDpi="600" orientation="portrait" paperSize="9" scale="95" r:id="rId1"/>
  <ignoredErrors>
    <ignoredError sqref="A6:A9" numberStoredAsText="1"/>
  </ignoredErrors>
</worksheet>
</file>

<file path=xl/worksheets/sheet7.xml><?xml version="1.0" encoding="utf-8"?>
<worksheet xmlns="http://schemas.openxmlformats.org/spreadsheetml/2006/main" xmlns:r="http://schemas.openxmlformats.org/officeDocument/2006/relationships">
  <dimension ref="A1:G14"/>
  <sheetViews>
    <sheetView workbookViewId="0" topLeftCell="A1">
      <selection activeCell="A1" sqref="A1:F1"/>
    </sheetView>
  </sheetViews>
  <sheetFormatPr defaultColWidth="8.796875" defaultRowHeight="14.25"/>
  <cols>
    <col min="1" max="1" width="12.59765625" style="77" customWidth="1"/>
    <col min="2" max="6" width="14.8984375" style="77" customWidth="1"/>
    <col min="7" max="16384" width="9" style="77" customWidth="1"/>
  </cols>
  <sheetData>
    <row r="1" spans="1:6" ht="20.25" customHeight="1">
      <c r="A1" s="840" t="s">
        <v>221</v>
      </c>
      <c r="B1" s="840"/>
      <c r="C1" s="840"/>
      <c r="D1" s="840"/>
      <c r="E1" s="840"/>
      <c r="F1" s="840"/>
    </row>
    <row r="2" spans="5:6" ht="20.25" customHeight="1" thickBot="1">
      <c r="E2" s="879" t="s">
        <v>1</v>
      </c>
      <c r="F2" s="879"/>
    </row>
    <row r="3" spans="1:7" ht="20.25" customHeight="1">
      <c r="A3" s="916" t="s">
        <v>2</v>
      </c>
      <c r="B3" s="918" t="s">
        <v>222</v>
      </c>
      <c r="C3" s="792" t="s">
        <v>223</v>
      </c>
      <c r="D3" s="792" t="s">
        <v>224</v>
      </c>
      <c r="E3" s="920" t="s">
        <v>225</v>
      </c>
      <c r="F3" s="908"/>
      <c r="G3" s="131"/>
    </row>
    <row r="4" spans="1:7" ht="20.25" customHeight="1">
      <c r="A4" s="917"/>
      <c r="B4" s="919"/>
      <c r="C4" s="150" t="s">
        <v>226</v>
      </c>
      <c r="D4" s="151" t="s">
        <v>227</v>
      </c>
      <c r="E4" s="793" t="s">
        <v>228</v>
      </c>
      <c r="F4" s="794" t="s">
        <v>229</v>
      </c>
      <c r="G4" s="131"/>
    </row>
    <row r="5" spans="1:6" ht="20.25" customHeight="1">
      <c r="A5" s="79" t="s">
        <v>183</v>
      </c>
      <c r="B5" s="135">
        <v>242543</v>
      </c>
      <c r="C5" s="152">
        <v>31.1</v>
      </c>
      <c r="D5" s="83">
        <v>7798.8</v>
      </c>
      <c r="E5" s="83">
        <v>79.6</v>
      </c>
      <c r="F5" s="83">
        <v>28.5</v>
      </c>
    </row>
    <row r="6" spans="1:6" ht="20.25" customHeight="1">
      <c r="A6" s="79" t="s">
        <v>732</v>
      </c>
      <c r="B6" s="80">
        <v>257087</v>
      </c>
      <c r="C6" s="152">
        <v>31.6</v>
      </c>
      <c r="D6" s="83">
        <v>8146</v>
      </c>
      <c r="E6" s="83">
        <v>79.5</v>
      </c>
      <c r="F6" s="83">
        <v>28.9</v>
      </c>
    </row>
    <row r="7" spans="1:6" ht="20.25" customHeight="1">
      <c r="A7" s="79" t="s">
        <v>733</v>
      </c>
      <c r="B7" s="80">
        <v>265011</v>
      </c>
      <c r="C7" s="702">
        <v>32.21</v>
      </c>
      <c r="D7" s="83">
        <v>8227.6</v>
      </c>
      <c r="E7" s="83">
        <v>80.12038722238682</v>
      </c>
      <c r="F7" s="83">
        <v>29.5071454745328</v>
      </c>
    </row>
    <row r="8" spans="1:6" ht="20.25" customHeight="1">
      <c r="A8" s="79" t="s">
        <v>734</v>
      </c>
      <c r="B8" s="85">
        <v>266464</v>
      </c>
      <c r="C8" s="153">
        <v>32.6</v>
      </c>
      <c r="D8" s="87">
        <v>8173.7</v>
      </c>
      <c r="E8" s="83">
        <v>79.8</v>
      </c>
      <c r="F8" s="83">
        <v>29.9</v>
      </c>
    </row>
    <row r="9" spans="1:6" s="130" customFormat="1" ht="20.25" customHeight="1" thickBot="1">
      <c r="A9" s="91" t="s">
        <v>736</v>
      </c>
      <c r="B9" s="92">
        <v>273750</v>
      </c>
      <c r="C9" s="154">
        <v>33.56</v>
      </c>
      <c r="D9" s="95">
        <v>8157</v>
      </c>
      <c r="E9" s="148">
        <v>79.88735518136984</v>
      </c>
      <c r="F9" s="148">
        <v>30.743862220593627</v>
      </c>
    </row>
    <row r="10" spans="1:6" ht="20.25" customHeight="1">
      <c r="A10" s="98" t="s">
        <v>173</v>
      </c>
      <c r="B10" s="98"/>
      <c r="E10" s="921" t="s">
        <v>184</v>
      </c>
      <c r="F10" s="921"/>
    </row>
    <row r="11" spans="1:6" ht="20.25" customHeight="1">
      <c r="A11" s="913" t="s">
        <v>861</v>
      </c>
      <c r="B11" s="878"/>
      <c r="C11" s="878"/>
      <c r="D11" s="878"/>
      <c r="E11" s="878"/>
      <c r="F11" s="878"/>
    </row>
    <row r="12" spans="1:6" ht="20.25" customHeight="1">
      <c r="A12" s="914" t="s">
        <v>230</v>
      </c>
      <c r="B12" s="915"/>
      <c r="C12" s="915"/>
      <c r="D12" s="915"/>
      <c r="E12" s="915"/>
      <c r="F12" s="915"/>
    </row>
    <row r="13" ht="13.5">
      <c r="A13" s="79"/>
    </row>
    <row r="14" spans="1:7" ht="13.5">
      <c r="A14" s="79"/>
      <c r="G14"/>
    </row>
  </sheetData>
  <sheetProtection/>
  <mergeCells count="8">
    <mergeCell ref="A11:F11"/>
    <mergeCell ref="A12:F12"/>
    <mergeCell ref="A1:F1"/>
    <mergeCell ref="E2:F2"/>
    <mergeCell ref="A3:A4"/>
    <mergeCell ref="B3:B4"/>
    <mergeCell ref="E3:F3"/>
    <mergeCell ref="E10:F10"/>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A6:A9" numberStoredAsText="1"/>
  </ignoredErrors>
</worksheet>
</file>

<file path=xl/worksheets/sheet8.xml><?xml version="1.0" encoding="utf-8"?>
<worksheet xmlns="http://schemas.openxmlformats.org/spreadsheetml/2006/main" xmlns:r="http://schemas.openxmlformats.org/officeDocument/2006/relationships">
  <dimension ref="A1:K20"/>
  <sheetViews>
    <sheetView workbookViewId="0" topLeftCell="A1">
      <selection activeCell="A1" sqref="A1:I1"/>
    </sheetView>
  </sheetViews>
  <sheetFormatPr defaultColWidth="8.796875" defaultRowHeight="14.25"/>
  <cols>
    <col min="1" max="2" width="3.5" style="155" customWidth="1"/>
    <col min="3" max="3" width="2.5" style="155" customWidth="1"/>
    <col min="4" max="4" width="17.59765625" style="155" customWidth="1"/>
    <col min="5" max="9" width="11.8984375" style="155" customWidth="1"/>
    <col min="10" max="16384" width="9" style="155" customWidth="1"/>
  </cols>
  <sheetData>
    <row r="1" spans="1:9" ht="17.25">
      <c r="A1" s="923" t="s">
        <v>231</v>
      </c>
      <c r="B1" s="923"/>
      <c r="C1" s="923"/>
      <c r="D1" s="923"/>
      <c r="E1" s="923"/>
      <c r="F1" s="923"/>
      <c r="G1" s="923"/>
      <c r="H1" s="923"/>
      <c r="I1" s="923"/>
    </row>
    <row r="2" spans="1:9" ht="17.25" customHeight="1" thickBot="1">
      <c r="A2" s="156"/>
      <c r="B2" s="157"/>
      <c r="C2" s="157"/>
      <c r="D2" s="157"/>
      <c r="E2" s="157"/>
      <c r="F2" s="157"/>
      <c r="G2" s="157"/>
      <c r="I2" s="617" t="s">
        <v>232</v>
      </c>
    </row>
    <row r="3" spans="1:9" ht="17.25" customHeight="1">
      <c r="A3" s="924" t="s">
        <v>233</v>
      </c>
      <c r="B3" s="925"/>
      <c r="C3" s="925"/>
      <c r="D3" s="926"/>
      <c r="E3" s="784" t="s">
        <v>234</v>
      </c>
      <c r="F3" s="795" t="s">
        <v>235</v>
      </c>
      <c r="G3" s="795" t="s">
        <v>236</v>
      </c>
      <c r="H3" s="783" t="s">
        <v>737</v>
      </c>
      <c r="I3" s="796" t="s">
        <v>748</v>
      </c>
    </row>
    <row r="4" spans="1:9" ht="17.25" customHeight="1">
      <c r="A4" s="927" t="s">
        <v>237</v>
      </c>
      <c r="B4" s="927" t="s">
        <v>238</v>
      </c>
      <c r="C4" s="931" t="s">
        <v>239</v>
      </c>
      <c r="D4" s="932"/>
      <c r="E4" s="811">
        <v>96858</v>
      </c>
      <c r="F4" s="811">
        <v>109001</v>
      </c>
      <c r="G4" s="812">
        <v>117582</v>
      </c>
      <c r="H4" s="813">
        <v>123211</v>
      </c>
      <c r="I4" s="813">
        <v>136961</v>
      </c>
    </row>
    <row r="5" spans="1:9" ht="17.25" customHeight="1">
      <c r="A5" s="928"/>
      <c r="B5" s="928"/>
      <c r="C5" s="158"/>
      <c r="D5" s="159" t="s">
        <v>240</v>
      </c>
      <c r="E5" s="475">
        <v>20202</v>
      </c>
      <c r="F5" s="475">
        <v>24081</v>
      </c>
      <c r="G5" s="475">
        <v>27889</v>
      </c>
      <c r="H5" s="814">
        <v>30985</v>
      </c>
      <c r="I5" s="814">
        <v>41035</v>
      </c>
    </row>
    <row r="6" spans="1:9" ht="17.25" customHeight="1">
      <c r="A6" s="928"/>
      <c r="B6" s="928"/>
      <c r="C6" s="158"/>
      <c r="D6" s="160" t="s">
        <v>738</v>
      </c>
      <c r="E6" s="475">
        <v>15839</v>
      </c>
      <c r="F6" s="475">
        <v>22084</v>
      </c>
      <c r="G6" s="475">
        <v>27676</v>
      </c>
      <c r="H6" s="814">
        <v>32319</v>
      </c>
      <c r="I6" s="814">
        <v>37417</v>
      </c>
    </row>
    <row r="7" spans="1:9" ht="17.25" customHeight="1">
      <c r="A7" s="928"/>
      <c r="B7" s="928"/>
      <c r="C7" s="158"/>
      <c r="D7" s="160" t="s">
        <v>739</v>
      </c>
      <c r="E7" s="475">
        <v>18426</v>
      </c>
      <c r="F7" s="475">
        <v>22655</v>
      </c>
      <c r="G7" s="475">
        <v>25060</v>
      </c>
      <c r="H7" s="814">
        <v>26265</v>
      </c>
      <c r="I7" s="814">
        <v>27135</v>
      </c>
    </row>
    <row r="8" spans="1:9" ht="17.25" customHeight="1">
      <c r="A8" s="928"/>
      <c r="B8" s="928"/>
      <c r="C8" s="158"/>
      <c r="D8" s="160" t="s">
        <v>740</v>
      </c>
      <c r="E8" s="475">
        <v>27304</v>
      </c>
      <c r="F8" s="475">
        <v>26227</v>
      </c>
      <c r="G8" s="475">
        <v>24561</v>
      </c>
      <c r="H8" s="814">
        <v>22552</v>
      </c>
      <c r="I8" s="814">
        <v>21979</v>
      </c>
    </row>
    <row r="9" spans="1:9" ht="17.25" customHeight="1">
      <c r="A9" s="928"/>
      <c r="B9" s="928"/>
      <c r="C9" s="158"/>
      <c r="D9" s="160" t="s">
        <v>741</v>
      </c>
      <c r="E9" s="475">
        <v>9506</v>
      </c>
      <c r="F9" s="475">
        <v>8915</v>
      </c>
      <c r="G9" s="475">
        <v>8115</v>
      </c>
      <c r="H9" s="814">
        <v>7446</v>
      </c>
      <c r="I9" s="814">
        <v>6535</v>
      </c>
    </row>
    <row r="10" spans="1:9" ht="17.25" customHeight="1">
      <c r="A10" s="928"/>
      <c r="B10" s="928"/>
      <c r="C10" s="158"/>
      <c r="D10" s="160" t="s">
        <v>742</v>
      </c>
      <c r="E10" s="475">
        <v>3969</v>
      </c>
      <c r="F10" s="475">
        <v>3565</v>
      </c>
      <c r="G10" s="475">
        <v>3123</v>
      </c>
      <c r="H10" s="814">
        <v>2639</v>
      </c>
      <c r="I10" s="814">
        <v>2125</v>
      </c>
    </row>
    <row r="11" spans="1:9" ht="17.25" customHeight="1">
      <c r="A11" s="928"/>
      <c r="B11" s="928"/>
      <c r="C11" s="158"/>
      <c r="D11" s="160" t="s">
        <v>743</v>
      </c>
      <c r="E11" s="475">
        <v>1309</v>
      </c>
      <c r="F11" s="475">
        <v>1180</v>
      </c>
      <c r="G11" s="475">
        <v>923</v>
      </c>
      <c r="H11" s="814">
        <v>788</v>
      </c>
      <c r="I11" s="814">
        <v>573</v>
      </c>
    </row>
    <row r="12" spans="1:9" ht="17.25" customHeight="1">
      <c r="A12" s="928"/>
      <c r="B12" s="928"/>
      <c r="C12" s="158"/>
      <c r="D12" s="160" t="s">
        <v>744</v>
      </c>
      <c r="E12" s="475">
        <v>255</v>
      </c>
      <c r="F12" s="475">
        <v>246</v>
      </c>
      <c r="G12" s="475">
        <v>197</v>
      </c>
      <c r="H12" s="814">
        <v>177</v>
      </c>
      <c r="I12" s="814">
        <v>119</v>
      </c>
    </row>
    <row r="13" spans="1:11" ht="17.25" customHeight="1">
      <c r="A13" s="928"/>
      <c r="B13" s="928"/>
      <c r="C13" s="158"/>
      <c r="D13" s="160" t="s">
        <v>745</v>
      </c>
      <c r="E13" s="475">
        <v>40</v>
      </c>
      <c r="F13" s="475">
        <v>39</v>
      </c>
      <c r="G13" s="475">
        <v>29</v>
      </c>
      <c r="H13" s="814">
        <v>31</v>
      </c>
      <c r="I13" s="814">
        <v>30</v>
      </c>
      <c r="K13" s="618" t="s">
        <v>746</v>
      </c>
    </row>
    <row r="14" spans="1:9" ht="16.5" customHeight="1">
      <c r="A14" s="928"/>
      <c r="B14" s="930"/>
      <c r="C14" s="619"/>
      <c r="D14" s="620" t="s">
        <v>747</v>
      </c>
      <c r="E14" s="475">
        <v>8</v>
      </c>
      <c r="F14" s="475">
        <v>9</v>
      </c>
      <c r="G14" s="475">
        <v>9</v>
      </c>
      <c r="H14" s="814">
        <v>9</v>
      </c>
      <c r="I14" s="814">
        <v>13</v>
      </c>
    </row>
    <row r="15" spans="1:9" ht="17.25" customHeight="1">
      <c r="A15" s="928"/>
      <c r="B15" s="933" t="s">
        <v>242</v>
      </c>
      <c r="C15" s="933"/>
      <c r="D15" s="934"/>
      <c r="E15" s="475">
        <v>299370</v>
      </c>
      <c r="F15" s="475">
        <v>317766</v>
      </c>
      <c r="G15" s="88">
        <v>324370</v>
      </c>
      <c r="H15" s="814">
        <v>324992</v>
      </c>
      <c r="I15" s="814">
        <v>335981</v>
      </c>
    </row>
    <row r="16" spans="1:9" ht="17.25" customHeight="1" thickBot="1">
      <c r="A16" s="929"/>
      <c r="B16" s="935" t="s">
        <v>243</v>
      </c>
      <c r="C16" s="935"/>
      <c r="D16" s="936"/>
      <c r="E16" s="808">
        <v>3.09</v>
      </c>
      <c r="F16" s="808">
        <v>2.92</v>
      </c>
      <c r="G16" s="809">
        <v>2.76</v>
      </c>
      <c r="H16" s="810">
        <v>2.64</v>
      </c>
      <c r="I16" s="810">
        <v>2.45</v>
      </c>
    </row>
    <row r="17" spans="1:9" ht="18.75" customHeight="1">
      <c r="A17" s="155" t="s">
        <v>244</v>
      </c>
      <c r="H17" s="922" t="s">
        <v>245</v>
      </c>
      <c r="I17" s="922"/>
    </row>
    <row r="20" ht="13.5">
      <c r="G20" s="161" t="s">
        <v>746</v>
      </c>
    </row>
  </sheetData>
  <sheetProtection/>
  <mergeCells count="8">
    <mergeCell ref="H17:I17"/>
    <mergeCell ref="A1:I1"/>
    <mergeCell ref="A3:D3"/>
    <mergeCell ref="A4:A16"/>
    <mergeCell ref="B4:B14"/>
    <mergeCell ref="C4:D4"/>
    <mergeCell ref="B15:D15"/>
    <mergeCell ref="B16:D16"/>
  </mergeCells>
  <printOptions/>
  <pageMargins left="0.7874015748031497" right="0.7874015748031497" top="0.7874015748031497" bottom="0.7874015748031497" header="0.5118110236220472" footer="0.5118110236220472"/>
  <pageSetup horizontalDpi="600" verticalDpi="600" orientation="portrait" paperSize="9" r:id="rId1"/>
  <ignoredErrors>
    <ignoredError sqref="D6:D14" numberStoredAsText="1"/>
  </ignoredErrors>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A1" sqref="A1:L1"/>
    </sheetView>
  </sheetViews>
  <sheetFormatPr defaultColWidth="8.796875" defaultRowHeight="14.25"/>
  <cols>
    <col min="1" max="1" width="1.69921875" style="162" customWidth="1"/>
    <col min="2" max="2" width="17.3984375" style="162" customWidth="1"/>
    <col min="3" max="6" width="6.5" style="162" customWidth="1"/>
    <col min="7" max="7" width="7" style="162" customWidth="1"/>
    <col min="8" max="8" width="7.8984375" style="162" customWidth="1"/>
    <col min="9" max="12" width="6.69921875" style="162" customWidth="1"/>
    <col min="13" max="16384" width="9" style="162" customWidth="1"/>
  </cols>
  <sheetData>
    <row r="1" spans="1:12" ht="18" customHeight="1">
      <c r="A1" s="945" t="s">
        <v>246</v>
      </c>
      <c r="B1" s="945"/>
      <c r="C1" s="945"/>
      <c r="D1" s="945"/>
      <c r="E1" s="945"/>
      <c r="F1" s="945"/>
      <c r="G1" s="945"/>
      <c r="H1" s="945"/>
      <c r="I1" s="945"/>
      <c r="J1" s="945"/>
      <c r="K1" s="945"/>
      <c r="L1" s="945"/>
    </row>
    <row r="2" spans="2:12" ht="14.25" thickBot="1">
      <c r="B2" s="163"/>
      <c r="C2" s="163"/>
      <c r="D2" s="163"/>
      <c r="E2" s="163"/>
      <c r="F2" s="163"/>
      <c r="G2" s="163"/>
      <c r="H2" s="163"/>
      <c r="I2" s="946" t="s">
        <v>749</v>
      </c>
      <c r="J2" s="947"/>
      <c r="K2" s="947"/>
      <c r="L2" s="947"/>
    </row>
    <row r="3" spans="1:13" ht="15" customHeight="1">
      <c r="A3" s="164"/>
      <c r="B3" s="165"/>
      <c r="C3" s="948" t="s">
        <v>247</v>
      </c>
      <c r="D3" s="949"/>
      <c r="E3" s="949"/>
      <c r="F3" s="949"/>
      <c r="G3" s="950"/>
      <c r="H3" s="948" t="s">
        <v>248</v>
      </c>
      <c r="I3" s="949"/>
      <c r="J3" s="949"/>
      <c r="K3" s="949"/>
      <c r="L3" s="949"/>
      <c r="M3" s="166"/>
    </row>
    <row r="4" spans="1:11" ht="15" customHeight="1">
      <c r="A4" s="951" t="s">
        <v>249</v>
      </c>
      <c r="B4" s="952"/>
      <c r="C4" s="937" t="s">
        <v>250</v>
      </c>
      <c r="D4" s="167" t="s">
        <v>251</v>
      </c>
      <c r="E4" s="168"/>
      <c r="F4" s="168"/>
      <c r="H4" s="937" t="s">
        <v>239</v>
      </c>
      <c r="I4" s="167" t="s">
        <v>251</v>
      </c>
      <c r="J4" s="168"/>
      <c r="K4" s="168"/>
    </row>
    <row r="5" spans="1:11" ht="15" customHeight="1">
      <c r="A5" s="940" t="s">
        <v>252</v>
      </c>
      <c r="B5" s="941"/>
      <c r="C5" s="938"/>
      <c r="D5" s="169" t="s">
        <v>253</v>
      </c>
      <c r="E5" s="170"/>
      <c r="F5" s="170"/>
      <c r="G5" s="170"/>
      <c r="H5" s="938"/>
      <c r="I5" s="169" t="s">
        <v>253</v>
      </c>
      <c r="J5" s="170"/>
      <c r="K5" s="170"/>
    </row>
    <row r="6" spans="1:12" ht="15" customHeight="1">
      <c r="A6" s="171"/>
      <c r="B6" s="172"/>
      <c r="C6" s="939"/>
      <c r="D6" s="173" t="s">
        <v>254</v>
      </c>
      <c r="E6" s="174" t="s">
        <v>255</v>
      </c>
      <c r="F6" s="174" t="s">
        <v>256</v>
      </c>
      <c r="G6" s="175" t="s">
        <v>257</v>
      </c>
      <c r="H6" s="939"/>
      <c r="I6" s="173" t="s">
        <v>254</v>
      </c>
      <c r="J6" s="174" t="s">
        <v>255</v>
      </c>
      <c r="K6" s="174" t="s">
        <v>256</v>
      </c>
      <c r="L6" s="176" t="s">
        <v>257</v>
      </c>
    </row>
    <row r="7" spans="1:12" ht="15" customHeight="1">
      <c r="A7" s="942" t="s">
        <v>258</v>
      </c>
      <c r="B7" s="943"/>
      <c r="C7" s="177">
        <v>160</v>
      </c>
      <c r="D7" s="178">
        <v>64</v>
      </c>
      <c r="E7" s="178">
        <v>26</v>
      </c>
      <c r="F7" s="178">
        <v>16</v>
      </c>
      <c r="G7" s="179">
        <v>54</v>
      </c>
      <c r="H7" s="180">
        <v>6689</v>
      </c>
      <c r="I7" s="178">
        <v>70</v>
      </c>
      <c r="J7" s="178">
        <v>382</v>
      </c>
      <c r="K7" s="178">
        <v>649</v>
      </c>
      <c r="L7" s="178">
        <v>5588</v>
      </c>
    </row>
    <row r="8" spans="2:12" ht="15" customHeight="1">
      <c r="B8" s="181" t="s">
        <v>259</v>
      </c>
      <c r="C8" s="182">
        <v>16</v>
      </c>
      <c r="D8" s="183" t="s">
        <v>192</v>
      </c>
      <c r="E8" s="183">
        <v>2</v>
      </c>
      <c r="F8" s="183" t="s">
        <v>192</v>
      </c>
      <c r="G8" s="183">
        <v>14</v>
      </c>
      <c r="H8" s="184">
        <v>1216</v>
      </c>
      <c r="I8" s="183" t="s">
        <v>192</v>
      </c>
      <c r="J8" s="183">
        <v>42</v>
      </c>
      <c r="K8" s="183" t="s">
        <v>192</v>
      </c>
      <c r="L8" s="183">
        <v>1174</v>
      </c>
    </row>
    <row r="9" spans="2:12" ht="15" customHeight="1">
      <c r="B9" s="181" t="s">
        <v>261</v>
      </c>
      <c r="C9" s="182">
        <v>22</v>
      </c>
      <c r="D9" s="183">
        <v>2</v>
      </c>
      <c r="E9" s="183">
        <v>4</v>
      </c>
      <c r="F9" s="183">
        <v>1</v>
      </c>
      <c r="G9" s="183">
        <v>15</v>
      </c>
      <c r="H9" s="184">
        <v>1991</v>
      </c>
      <c r="I9" s="183">
        <v>5</v>
      </c>
      <c r="J9" s="183">
        <v>71</v>
      </c>
      <c r="K9" s="183">
        <v>47</v>
      </c>
      <c r="L9" s="183">
        <v>1868</v>
      </c>
    </row>
    <row r="10" spans="2:12" ht="15" customHeight="1">
      <c r="B10" s="181" t="s">
        <v>262</v>
      </c>
      <c r="C10" s="182">
        <v>52</v>
      </c>
      <c r="D10" s="183">
        <v>2</v>
      </c>
      <c r="E10" s="183">
        <v>19</v>
      </c>
      <c r="F10" s="183">
        <v>15</v>
      </c>
      <c r="G10" s="183">
        <v>16</v>
      </c>
      <c r="H10" s="184">
        <v>2098</v>
      </c>
      <c r="I10" s="183">
        <v>5</v>
      </c>
      <c r="J10" s="183">
        <v>247</v>
      </c>
      <c r="K10" s="183">
        <v>602</v>
      </c>
      <c r="L10" s="183">
        <v>1244</v>
      </c>
    </row>
    <row r="11" spans="2:12" ht="15" customHeight="1">
      <c r="B11" s="181" t="s">
        <v>263</v>
      </c>
      <c r="C11" s="182" t="s">
        <v>260</v>
      </c>
      <c r="D11" s="183" t="s">
        <v>260</v>
      </c>
      <c r="E11" s="183" t="s">
        <v>260</v>
      </c>
      <c r="F11" s="183" t="s">
        <v>260</v>
      </c>
      <c r="G11" s="183" t="s">
        <v>260</v>
      </c>
      <c r="H11" s="184" t="s">
        <v>260</v>
      </c>
      <c r="I11" s="183" t="s">
        <v>192</v>
      </c>
      <c r="J11" s="183" t="s">
        <v>192</v>
      </c>
      <c r="K11" s="183" t="s">
        <v>192</v>
      </c>
      <c r="L11" s="183" t="s">
        <v>192</v>
      </c>
    </row>
    <row r="12" spans="2:12" ht="15" customHeight="1">
      <c r="B12" s="181" t="s">
        <v>264</v>
      </c>
      <c r="C12" s="182">
        <v>10</v>
      </c>
      <c r="D12" s="183" t="s">
        <v>192</v>
      </c>
      <c r="E12" s="183">
        <v>1</v>
      </c>
      <c r="F12" s="183" t="s">
        <v>192</v>
      </c>
      <c r="G12" s="183">
        <v>9</v>
      </c>
      <c r="H12" s="184">
        <v>1324</v>
      </c>
      <c r="I12" s="183" t="s">
        <v>192</v>
      </c>
      <c r="J12" s="183">
        <v>22</v>
      </c>
      <c r="K12" s="183" t="s">
        <v>192</v>
      </c>
      <c r="L12" s="183">
        <v>1302</v>
      </c>
    </row>
    <row r="13" spans="1:12" ht="15" customHeight="1" thickBot="1">
      <c r="A13" s="163"/>
      <c r="B13" s="185" t="s">
        <v>265</v>
      </c>
      <c r="C13" s="186">
        <v>60</v>
      </c>
      <c r="D13" s="187">
        <v>60</v>
      </c>
      <c r="E13" s="187" t="s">
        <v>192</v>
      </c>
      <c r="F13" s="187" t="s">
        <v>192</v>
      </c>
      <c r="G13" s="187" t="s">
        <v>192</v>
      </c>
      <c r="H13" s="188">
        <v>60</v>
      </c>
      <c r="I13" s="187">
        <v>60</v>
      </c>
      <c r="J13" s="187" t="s">
        <v>192</v>
      </c>
      <c r="K13" s="187" t="s">
        <v>192</v>
      </c>
      <c r="L13" s="187" t="s">
        <v>192</v>
      </c>
    </row>
    <row r="14" spans="1:12" ht="17.25" customHeight="1">
      <c r="A14" s="944" t="s">
        <v>244</v>
      </c>
      <c r="B14" s="944"/>
      <c r="C14" s="944"/>
      <c r="D14" s="944"/>
      <c r="E14" s="944"/>
      <c r="F14" s="944"/>
      <c r="J14" s="922" t="s">
        <v>245</v>
      </c>
      <c r="K14" s="922"/>
      <c r="L14" s="922"/>
    </row>
    <row r="15" spans="2:5" ht="13.5">
      <c r="B15" s="189"/>
      <c r="D15" s="190"/>
      <c r="E15" s="191" t="s">
        <v>266</v>
      </c>
    </row>
    <row r="16" spans="2:5" ht="13.5">
      <c r="B16" s="189"/>
      <c r="D16" s="190"/>
      <c r="E16" s="191" t="s">
        <v>266</v>
      </c>
    </row>
    <row r="17" ht="13.5">
      <c r="G17" s="156"/>
    </row>
  </sheetData>
  <sheetProtection/>
  <mergeCells count="11">
    <mergeCell ref="C4:C6"/>
    <mergeCell ref="H4:H6"/>
    <mergeCell ref="A5:B5"/>
    <mergeCell ref="A7:B7"/>
    <mergeCell ref="A14:F14"/>
    <mergeCell ref="J14:L14"/>
    <mergeCell ref="A1:L1"/>
    <mergeCell ref="I2:L2"/>
    <mergeCell ref="C3:G3"/>
    <mergeCell ref="H3:L3"/>
    <mergeCell ref="A4:B4"/>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川越市</dc:creator>
  <cp:keywords/>
  <dc:description/>
  <cp:lastModifiedBy>川越市</cp:lastModifiedBy>
  <cp:lastPrinted>2013-06-24T01:01:41Z</cp:lastPrinted>
  <dcterms:created xsi:type="dcterms:W3CDTF">2011-11-23T23:46:28Z</dcterms:created>
  <dcterms:modified xsi:type="dcterms:W3CDTF">2013-06-24T01:03:25Z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