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90" windowWidth="18315" windowHeight="7140"/>
  </bookViews>
  <sheets>
    <sheet name="中学校" sheetId="1" r:id="rId1"/>
    <sheet name="Sheet3" sheetId="3" r:id="rId2"/>
  </sheets>
  <definedNames>
    <definedName name="_xlnm.Print_Area" localSheetId="0">中学校!$A$1:$O$68</definedName>
  </definedNames>
  <calcPr calcId="144525"/>
</workbook>
</file>

<file path=xl/calcChain.xml><?xml version="1.0" encoding="utf-8"?>
<calcChain xmlns="http://schemas.openxmlformats.org/spreadsheetml/2006/main">
  <c r="H29" i="1" l="1"/>
  <c r="H28" i="1"/>
  <c r="H27" i="1"/>
  <c r="H26" i="1"/>
  <c r="H25" i="1"/>
  <c r="H24" i="1"/>
  <c r="H20" i="1"/>
  <c r="H19" i="1"/>
  <c r="H18" i="1"/>
  <c r="H17" i="1"/>
  <c r="H16" i="1"/>
  <c r="H12" i="1"/>
  <c r="H11" i="1"/>
  <c r="H10" i="1"/>
  <c r="H9" i="1"/>
  <c r="H8" i="1"/>
  <c r="H7" i="1"/>
  <c r="H6" i="1"/>
  <c r="O61" i="1"/>
  <c r="O60" i="1"/>
  <c r="O59" i="1"/>
  <c r="O58" i="1"/>
  <c r="O57" i="1"/>
  <c r="O56" i="1"/>
  <c r="O46" i="1"/>
  <c r="O45" i="1"/>
  <c r="O44" i="1"/>
  <c r="O43" i="1"/>
  <c r="O42" i="1"/>
  <c r="O41" i="1"/>
  <c r="O67" i="1"/>
  <c r="O66" i="1"/>
  <c r="O65" i="1"/>
  <c r="O64" i="1"/>
  <c r="O53" i="1"/>
  <c r="O52" i="1"/>
  <c r="O51" i="1"/>
  <c r="O50" i="1"/>
  <c r="O49" i="1"/>
  <c r="H33" i="1"/>
  <c r="H34" i="1"/>
  <c r="H36" i="1"/>
  <c r="H35" i="1"/>
</calcChain>
</file>

<file path=xl/sharedStrings.xml><?xml version="1.0" encoding="utf-8"?>
<sst xmlns="http://schemas.openxmlformats.org/spreadsheetml/2006/main" count="133" uniqueCount="72">
  <si>
    <t>通常学級担任</t>
    <rPh sb="0" eb="2">
      <t>ツウジョウ</t>
    </rPh>
    <rPh sb="2" eb="4">
      <t>ガッキュウ</t>
    </rPh>
    <rPh sb="4" eb="6">
      <t>タンニン</t>
    </rPh>
    <phoneticPr fontId="2"/>
  </si>
  <si>
    <t>特別支援
学級担任</t>
    <rPh sb="0" eb="2">
      <t>トクベツ</t>
    </rPh>
    <rPh sb="2" eb="4">
      <t>シエン</t>
    </rPh>
    <rPh sb="5" eb="7">
      <t>ガッキュウ</t>
    </rPh>
    <rPh sb="7" eb="9">
      <t>タンニン</t>
    </rPh>
    <phoneticPr fontId="2"/>
  </si>
  <si>
    <t>担任外</t>
    <rPh sb="0" eb="2">
      <t>タンニン</t>
    </rPh>
    <rPh sb="2" eb="3">
      <t>ガイ</t>
    </rPh>
    <phoneticPr fontId="2"/>
  </si>
  <si>
    <t>1年生</t>
    <rPh sb="1" eb="3">
      <t>ネンセイ</t>
    </rPh>
    <phoneticPr fontId="2"/>
  </si>
  <si>
    <t>2年生</t>
    <rPh sb="1" eb="3">
      <t>ネンセイ</t>
    </rPh>
    <phoneticPr fontId="2"/>
  </si>
  <si>
    <t>3年生</t>
    <rPh sb="1" eb="3">
      <t>ネンセイ</t>
    </rPh>
    <phoneticPr fontId="2"/>
  </si>
  <si>
    <t>行っていない</t>
    <rPh sb="0" eb="1">
      <t>オコナ</t>
    </rPh>
    <phoneticPr fontId="2"/>
  </si>
  <si>
    <t>①　３０分未満</t>
  </si>
  <si>
    <t>②　３０分以上１時間未満　　</t>
  </si>
  <si>
    <t>③　１時間以上１時間３０分未満</t>
  </si>
  <si>
    <t>④　１時間３０分以上２時間未満</t>
  </si>
  <si>
    <t>⑤　２時間以上</t>
  </si>
  <si>
    <t>①　日々の授業の中で繰り返し指導している　</t>
  </si>
  <si>
    <t>②　「学習のきまり」を教室内に掲示している　</t>
  </si>
  <si>
    <t>③　学級活動の時間に話し合う時間を設定している</t>
  </si>
  <si>
    <t>④  保護者への啓発を図り、連携して指導できるようにしている</t>
  </si>
  <si>
    <t>⑤　小・中学校で連携して指導できるようにしている</t>
  </si>
  <si>
    <t>⑥　その他</t>
  </si>
  <si>
    <t xml:space="preserve">４　学力を向上させるために、大切なことは何だと思いますか。一番大切だと思うものを一つ選んでください。  </t>
  </si>
  <si>
    <t>①　生徒に目標をもたせる　　　　</t>
    <rPh sb="2" eb="4">
      <t>セイト</t>
    </rPh>
    <phoneticPr fontId="2"/>
  </si>
  <si>
    <t>②　自分から進んで行う力をつける</t>
  </si>
  <si>
    <t>③　人の話がしっかりと聞けるようにする</t>
  </si>
  <si>
    <t>④　その他　　　　　　　　　</t>
  </si>
  <si>
    <t>中学校教員用アンケート結果（学年別）</t>
    <rPh sb="0" eb="1">
      <t>チュウ</t>
    </rPh>
    <rPh sb="11" eb="13">
      <t>ケッカ</t>
    </rPh>
    <rPh sb="14" eb="16">
      <t>ガクネン</t>
    </rPh>
    <rPh sb="16" eb="17">
      <t>ベツ</t>
    </rPh>
    <phoneticPr fontId="2"/>
  </si>
  <si>
    <t>①　宿題を出している　　</t>
  </si>
  <si>
    <t>②　計画表を配布し、計画を立てさせている</t>
  </si>
  <si>
    <t>③　学級活動の時間に具体的な話をしている</t>
  </si>
  <si>
    <t>④　予習や復習の方法や進め方について指導している</t>
  </si>
  <si>
    <t>⑤　自主学習の支援を行っている</t>
  </si>
  <si>
    <t>２　現在、担当（担任）している学年の児童に家庭学習（宿題を含む）の時間は、どのくらい必要と考えますか。</t>
    <rPh sb="34" eb="35">
      <t>カン</t>
    </rPh>
    <rPh sb="42" eb="44">
      <t>ヒツヨウ</t>
    </rPh>
    <rPh sb="45" eb="46">
      <t>カンガ</t>
    </rPh>
    <phoneticPr fontId="2"/>
  </si>
  <si>
    <t>中学校教員用アンケート結果(教科別)</t>
    <rPh sb="0" eb="1">
      <t>チュウ</t>
    </rPh>
    <rPh sb="11" eb="13">
      <t>ケッカ</t>
    </rPh>
    <rPh sb="14" eb="16">
      <t>キョウカ</t>
    </rPh>
    <rPh sb="16" eb="17">
      <t>ベツ</t>
    </rPh>
    <phoneticPr fontId="2"/>
  </si>
  <si>
    <t>国語</t>
    <rPh sb="0" eb="2">
      <t>コクゴ</t>
    </rPh>
    <phoneticPr fontId="2"/>
  </si>
  <si>
    <t>社会</t>
    <rPh sb="0" eb="2">
      <t>シャカイ</t>
    </rPh>
    <phoneticPr fontId="2"/>
  </si>
  <si>
    <t>数学</t>
    <rPh sb="0" eb="2">
      <t>スウガク</t>
    </rPh>
    <phoneticPr fontId="2"/>
  </si>
  <si>
    <t>理科</t>
    <rPh sb="0" eb="2">
      <t>リカ</t>
    </rPh>
    <phoneticPr fontId="2"/>
  </si>
  <si>
    <t>英語</t>
    <rPh sb="0" eb="2">
      <t>エイゴ</t>
    </rPh>
    <phoneticPr fontId="2"/>
  </si>
  <si>
    <t>音楽</t>
    <rPh sb="0" eb="2">
      <t>オンガク</t>
    </rPh>
    <phoneticPr fontId="2"/>
  </si>
  <si>
    <t>美術</t>
    <rPh sb="0" eb="2">
      <t>ビジュツ</t>
    </rPh>
    <phoneticPr fontId="2"/>
  </si>
  <si>
    <t>保健
体育</t>
    <rPh sb="0" eb="2">
      <t>ホケン</t>
    </rPh>
    <rPh sb="3" eb="5">
      <t>タイイク</t>
    </rPh>
    <phoneticPr fontId="2"/>
  </si>
  <si>
    <t>技術
家庭</t>
    <rPh sb="0" eb="2">
      <t>ギジュツ</t>
    </rPh>
    <rPh sb="3" eb="5">
      <t>カテイ</t>
    </rPh>
    <phoneticPr fontId="2"/>
  </si>
  <si>
    <t>特別
支援</t>
    <rPh sb="0" eb="2">
      <t>トクベツ</t>
    </rPh>
    <rPh sb="3" eb="5">
      <t>シエン</t>
    </rPh>
    <phoneticPr fontId="2"/>
  </si>
  <si>
    <t>平均</t>
    <rPh sb="0" eb="2">
      <t>ヘイキン</t>
    </rPh>
    <phoneticPr fontId="2"/>
  </si>
  <si>
    <t>①　３０分未満</t>
    <phoneticPr fontId="2"/>
  </si>
  <si>
    <t>②　３０分以上１時間未満　　</t>
    <phoneticPr fontId="2"/>
  </si>
  <si>
    <t>③　１時間以上１時間３０分未満</t>
    <phoneticPr fontId="2"/>
  </si>
  <si>
    <t>⑤　２時間以上</t>
    <phoneticPr fontId="2"/>
  </si>
  <si>
    <t>①　日々の授業の中で繰り返し指導している　</t>
    <phoneticPr fontId="2"/>
  </si>
  <si>
    <t>②　「学習のきまり」を教室内に掲示している　</t>
    <phoneticPr fontId="2"/>
  </si>
  <si>
    <t>③　学級活動の時間に話し合う時間を設定している</t>
    <phoneticPr fontId="2"/>
  </si>
  <si>
    <t>④  保護者への啓発を図り、連携して指導できるようにしている</t>
    <phoneticPr fontId="2"/>
  </si>
  <si>
    <t>⑤　小・中学校で連携して指導できるようにしている</t>
    <phoneticPr fontId="2"/>
  </si>
  <si>
    <t>⑥　その他</t>
    <phoneticPr fontId="2"/>
  </si>
  <si>
    <t>４　学力を向上させるために、大切なことは何だと思いますか。一番大切だと思うものを一つ選んでください。</t>
    <rPh sb="2" eb="4">
      <t>ガクリョク</t>
    </rPh>
    <rPh sb="5" eb="7">
      <t>コウジョウ</t>
    </rPh>
    <rPh sb="14" eb="16">
      <t>タイセツ</t>
    </rPh>
    <rPh sb="20" eb="21">
      <t>ナン</t>
    </rPh>
    <rPh sb="23" eb="24">
      <t>オモ</t>
    </rPh>
    <rPh sb="29" eb="31">
      <t>イチバン</t>
    </rPh>
    <rPh sb="31" eb="33">
      <t>タイセツ</t>
    </rPh>
    <rPh sb="35" eb="36">
      <t>オモ</t>
    </rPh>
    <rPh sb="40" eb="41">
      <t>ヒト</t>
    </rPh>
    <rPh sb="42" eb="43">
      <t>エラ</t>
    </rPh>
    <phoneticPr fontId="2"/>
  </si>
  <si>
    <t>③　人の話がしっかりと聞けるようにする</t>
    <phoneticPr fontId="2"/>
  </si>
  <si>
    <t>④　その他　　　　　　　　　</t>
    <phoneticPr fontId="2"/>
  </si>
  <si>
    <t>①　計画表を配布し、計画を立てさせている</t>
    <phoneticPr fontId="2"/>
  </si>
  <si>
    <t>②　学級活動の時間に具体的な話をしている</t>
    <phoneticPr fontId="2"/>
  </si>
  <si>
    <t>③　予習や復習の方法や進め方について指導している</t>
    <phoneticPr fontId="2"/>
  </si>
  <si>
    <t>④　自主学習の支援を行っている</t>
    <phoneticPr fontId="2"/>
  </si>
  <si>
    <t>⑤　その他</t>
    <phoneticPr fontId="2"/>
  </si>
  <si>
    <t>【結果及び考察】　　　　　　　　　　　　　　　　　　　　　　　　　　　　　　　　　　　　　　　　　　　　　　　　　　　　　　　　　　　　　　　　　　・中学校においても、高い割合で宿題が出されている。
・宿題を出す割合は、学年が進むごとに増えている。
・「計画表を配布し、計画を立てさせている」割合は、小学校に比べて大変高くなっている。
・予習や復習の進め方について指導している割合は、学年が進むごとに高くなっている。　　　　　　　　　　　　　　　・自主学習の支援を行っている割合は、小学校に比べ低くなっている。
・その他として、「家庭学習ノートに毎日取り組ませ、習慣化を図っている」「学年集会等で、家庭での学習時間について話している」「学級通信で保護者へ協力を依頼している」等が挙げられている。</t>
    <rPh sb="1" eb="3">
      <t>ケッカ</t>
    </rPh>
    <rPh sb="3" eb="4">
      <t>オヨ</t>
    </rPh>
    <rPh sb="5" eb="7">
      <t>コウサツ</t>
    </rPh>
    <rPh sb="75" eb="78">
      <t>チュウガッコウ</t>
    </rPh>
    <rPh sb="84" eb="85">
      <t>タカ</t>
    </rPh>
    <rPh sb="86" eb="88">
      <t>ワリアイ</t>
    </rPh>
    <rPh sb="89" eb="91">
      <t>シュクダイ</t>
    </rPh>
    <rPh sb="92" eb="93">
      <t>ダ</t>
    </rPh>
    <rPh sb="101" eb="103">
      <t>シュクダイ</t>
    </rPh>
    <rPh sb="104" eb="105">
      <t>ダ</t>
    </rPh>
    <rPh sb="106" eb="108">
      <t>ワリアイ</t>
    </rPh>
    <rPh sb="110" eb="112">
      <t>ガクネン</t>
    </rPh>
    <rPh sb="113" eb="114">
      <t>ススム</t>
    </rPh>
    <rPh sb="118" eb="119">
      <t>フ</t>
    </rPh>
    <rPh sb="127" eb="129">
      <t>ケイカク</t>
    </rPh>
    <rPh sb="129" eb="130">
      <t>ヒョウ</t>
    </rPh>
    <rPh sb="131" eb="133">
      <t>ハイフ</t>
    </rPh>
    <rPh sb="135" eb="137">
      <t>ケイカク</t>
    </rPh>
    <rPh sb="138" eb="139">
      <t>タ</t>
    </rPh>
    <rPh sb="146" eb="148">
      <t>ワリアイ</t>
    </rPh>
    <rPh sb="150" eb="153">
      <t>ショウガッコウ</t>
    </rPh>
    <rPh sb="154" eb="155">
      <t>クラ</t>
    </rPh>
    <rPh sb="157" eb="159">
      <t>タイヘン</t>
    </rPh>
    <rPh sb="159" eb="160">
      <t>タカ</t>
    </rPh>
    <rPh sb="169" eb="171">
      <t>ヨシュウ</t>
    </rPh>
    <rPh sb="172" eb="174">
      <t>フクシュウ</t>
    </rPh>
    <rPh sb="175" eb="176">
      <t>スス</t>
    </rPh>
    <rPh sb="177" eb="178">
      <t>カタ</t>
    </rPh>
    <rPh sb="182" eb="184">
      <t>シドウ</t>
    </rPh>
    <rPh sb="188" eb="190">
      <t>ワリアイ</t>
    </rPh>
    <rPh sb="192" eb="194">
      <t>ガクネン</t>
    </rPh>
    <rPh sb="195" eb="196">
      <t>スス</t>
    </rPh>
    <rPh sb="200" eb="201">
      <t>タカ</t>
    </rPh>
    <rPh sb="224" eb="226">
      <t>ジシュ</t>
    </rPh>
    <rPh sb="226" eb="228">
      <t>ガクシュウ</t>
    </rPh>
    <rPh sb="229" eb="231">
      <t>シエン</t>
    </rPh>
    <rPh sb="232" eb="233">
      <t>オコナ</t>
    </rPh>
    <rPh sb="237" eb="239">
      <t>ワリアイ</t>
    </rPh>
    <rPh sb="241" eb="244">
      <t>ショウガッコウ</t>
    </rPh>
    <rPh sb="245" eb="246">
      <t>クラ</t>
    </rPh>
    <rPh sb="247" eb="248">
      <t>ヒク</t>
    </rPh>
    <rPh sb="259" eb="260">
      <t>タ</t>
    </rPh>
    <rPh sb="265" eb="267">
      <t>カテイ</t>
    </rPh>
    <rPh sb="267" eb="269">
      <t>ガクシュウ</t>
    </rPh>
    <rPh sb="273" eb="275">
      <t>マイニチ</t>
    </rPh>
    <rPh sb="275" eb="276">
      <t>ト</t>
    </rPh>
    <rPh sb="277" eb="278">
      <t>ク</t>
    </rPh>
    <rPh sb="281" eb="284">
      <t>シュウカンカ</t>
    </rPh>
    <rPh sb="285" eb="286">
      <t>ハカ</t>
    </rPh>
    <rPh sb="292" eb="294">
      <t>ガクネン</t>
    </rPh>
    <rPh sb="294" eb="296">
      <t>シュウカイ</t>
    </rPh>
    <rPh sb="296" eb="297">
      <t>トウ</t>
    </rPh>
    <rPh sb="299" eb="301">
      <t>カテイ</t>
    </rPh>
    <rPh sb="303" eb="305">
      <t>ガクシュウ</t>
    </rPh>
    <rPh sb="305" eb="307">
      <t>ジカン</t>
    </rPh>
    <rPh sb="311" eb="312">
      <t>ハナ</t>
    </rPh>
    <rPh sb="318" eb="320">
      <t>ガッキュウ</t>
    </rPh>
    <rPh sb="320" eb="322">
      <t>ツウシン</t>
    </rPh>
    <rPh sb="323" eb="326">
      <t>ホゴシャ</t>
    </rPh>
    <rPh sb="327" eb="329">
      <t>キョウリョク</t>
    </rPh>
    <rPh sb="330" eb="332">
      <t>イライ</t>
    </rPh>
    <rPh sb="337" eb="338">
      <t>トウ</t>
    </rPh>
    <rPh sb="339" eb="340">
      <t>ア</t>
    </rPh>
    <phoneticPr fontId="2"/>
  </si>
  <si>
    <t>【結果及び考察】　　　　　　　　　　　　　　　　　　　　　　　　　　　　　　　　　　　　　　　　　　　　　　　　　　　　　　　　　　　　　　　　　　・学年が上がるにつれて、必要と考える家庭学習の時間も増えている。
・中学校では、家庭学習の時間が１時間以上必要と考える割合が、非常に高い。　　　　　　　　　　　　　　　　　　　　　　　　　　　</t>
    <rPh sb="1" eb="3">
      <t>ケッカ</t>
    </rPh>
    <rPh sb="3" eb="4">
      <t>オヨ</t>
    </rPh>
    <rPh sb="5" eb="7">
      <t>コウサツ</t>
    </rPh>
    <rPh sb="75" eb="77">
      <t>ガクネン</t>
    </rPh>
    <rPh sb="78" eb="79">
      <t>ア</t>
    </rPh>
    <rPh sb="86" eb="88">
      <t>ヒツヨウ</t>
    </rPh>
    <rPh sb="89" eb="90">
      <t>カンガ</t>
    </rPh>
    <rPh sb="92" eb="94">
      <t>カテイ</t>
    </rPh>
    <rPh sb="94" eb="96">
      <t>ガクシュウ</t>
    </rPh>
    <rPh sb="97" eb="99">
      <t>ジカン</t>
    </rPh>
    <rPh sb="100" eb="101">
      <t>フ</t>
    </rPh>
    <rPh sb="127" eb="129">
      <t>ヒツヨウ</t>
    </rPh>
    <rPh sb="130" eb="131">
      <t>カンガ</t>
    </rPh>
    <rPh sb="133" eb="135">
      <t>ワリアイ</t>
    </rPh>
    <rPh sb="137" eb="139">
      <t>ヒジョウ</t>
    </rPh>
    <rPh sb="140" eb="141">
      <t>タカ</t>
    </rPh>
    <phoneticPr fontId="2"/>
  </si>
  <si>
    <t>【結果及び考察】
・学習規律の確立に向け、発達段階に関わらず、日々の授業の中で繰り返し指導を行っている。
・「学習のきまり」を教室内に掲示している割合は、小学校に比べ低くなっている。
・小中学校で連携して指導できるようにしている割合が、小学校６年で３０％と高くなっているのに対して、中学校１年で１３．６％になってしまっている。「中１ギャップ」を考えると、ここをさらに増やしていく必要がある。
・その他として、「生活のしおりに、学習規律について定めている」「教科部会で、共通理解を図っている」「授業態度を成績に反映させている」等が挙げられている。</t>
    <rPh sb="1" eb="3">
      <t>ケッカ</t>
    </rPh>
    <rPh sb="3" eb="4">
      <t>オヨ</t>
    </rPh>
    <rPh sb="5" eb="7">
      <t>コウサツ</t>
    </rPh>
    <rPh sb="10" eb="12">
      <t>ガクシュウ</t>
    </rPh>
    <rPh sb="12" eb="14">
      <t>キリツ</t>
    </rPh>
    <rPh sb="15" eb="17">
      <t>カクリツ</t>
    </rPh>
    <rPh sb="18" eb="19">
      <t>ム</t>
    </rPh>
    <rPh sb="21" eb="23">
      <t>ハッタツ</t>
    </rPh>
    <rPh sb="23" eb="25">
      <t>ダンカイ</t>
    </rPh>
    <rPh sb="26" eb="27">
      <t>カカ</t>
    </rPh>
    <rPh sb="31" eb="33">
      <t>ヒビ</t>
    </rPh>
    <rPh sb="34" eb="36">
      <t>ジュギョウ</t>
    </rPh>
    <rPh sb="37" eb="38">
      <t>ナカ</t>
    </rPh>
    <rPh sb="39" eb="40">
      <t>ク</t>
    </rPh>
    <rPh sb="41" eb="42">
      <t>カエ</t>
    </rPh>
    <rPh sb="43" eb="45">
      <t>シドウ</t>
    </rPh>
    <rPh sb="46" eb="47">
      <t>オコナ</t>
    </rPh>
    <rPh sb="55" eb="57">
      <t>ガクシュウ</t>
    </rPh>
    <rPh sb="63" eb="65">
      <t>キョウシツ</t>
    </rPh>
    <rPh sb="65" eb="66">
      <t>ナイ</t>
    </rPh>
    <rPh sb="67" eb="69">
      <t>ケイジ</t>
    </rPh>
    <rPh sb="73" eb="75">
      <t>ワリアイ</t>
    </rPh>
    <rPh sb="77" eb="80">
      <t>ショウガッコウ</t>
    </rPh>
    <rPh sb="81" eb="82">
      <t>クラ</t>
    </rPh>
    <rPh sb="83" eb="84">
      <t>ヒク</t>
    </rPh>
    <rPh sb="93" eb="97">
      <t>ショウチュウガッコウ</t>
    </rPh>
    <rPh sb="98" eb="100">
      <t>レンケイ</t>
    </rPh>
    <rPh sb="102" eb="104">
      <t>シドウ</t>
    </rPh>
    <rPh sb="114" eb="116">
      <t>ワリアイ</t>
    </rPh>
    <rPh sb="118" eb="121">
      <t>ショウガッコウ</t>
    </rPh>
    <rPh sb="128" eb="129">
      <t>タカ</t>
    </rPh>
    <rPh sb="137" eb="138">
      <t>タイ</t>
    </rPh>
    <rPh sb="141" eb="144">
      <t>チュウガッコウ</t>
    </rPh>
    <rPh sb="145" eb="146">
      <t>ネン</t>
    </rPh>
    <rPh sb="164" eb="165">
      <t>チュウ</t>
    </rPh>
    <rPh sb="172" eb="173">
      <t>カンガ</t>
    </rPh>
    <rPh sb="183" eb="184">
      <t>フ</t>
    </rPh>
    <rPh sb="189" eb="191">
      <t>ヒツヨウ</t>
    </rPh>
    <rPh sb="199" eb="200">
      <t>タ</t>
    </rPh>
    <rPh sb="205" eb="207">
      <t>セイカツ</t>
    </rPh>
    <rPh sb="213" eb="215">
      <t>ガクシュウ</t>
    </rPh>
    <rPh sb="215" eb="217">
      <t>キリツ</t>
    </rPh>
    <rPh sb="221" eb="222">
      <t>サダ</t>
    </rPh>
    <rPh sb="228" eb="230">
      <t>キョウカ</t>
    </rPh>
    <rPh sb="230" eb="232">
      <t>ブカイ</t>
    </rPh>
    <rPh sb="234" eb="236">
      <t>キョウツウ</t>
    </rPh>
    <rPh sb="236" eb="238">
      <t>リカイ</t>
    </rPh>
    <rPh sb="239" eb="240">
      <t>ハカ</t>
    </rPh>
    <rPh sb="246" eb="248">
      <t>ジュギョウ</t>
    </rPh>
    <rPh sb="248" eb="250">
      <t>タイド</t>
    </rPh>
    <rPh sb="251" eb="253">
      <t>セイセキ</t>
    </rPh>
    <rPh sb="254" eb="256">
      <t>ハンエイ</t>
    </rPh>
    <rPh sb="262" eb="263">
      <t>トウ</t>
    </rPh>
    <rPh sb="264" eb="265">
      <t>ア</t>
    </rPh>
    <phoneticPr fontId="2"/>
  </si>
  <si>
    <t>【結果及び考察】　　　　　　　　　　　　　　　　　　　　　　　　　　　　　　　　　　　　　　　　　　　　　　　　　　　　　　　　　　　　　　　　　・「生徒に目標をもたせる」は、中１、２年において高い割合になっている。
・「自分から進んで行う力をつける」は、学年に関わらず高い割合になっている。
・「人の話がしっかり聞けるようにする」は、中１、３年において、高い割合になっている。
・その他として、「向上心をもたせる」「根気強く繰り返し取り組ませる」「目的意識をもたせる」等が挙げられている。</t>
    <rPh sb="1" eb="3">
      <t>ケッカ</t>
    </rPh>
    <rPh sb="3" eb="4">
      <t>オヨ</t>
    </rPh>
    <rPh sb="5" eb="7">
      <t>コウサツ</t>
    </rPh>
    <rPh sb="75" eb="77">
      <t>セイト</t>
    </rPh>
    <rPh sb="78" eb="80">
      <t>モクヒョウ</t>
    </rPh>
    <rPh sb="88" eb="89">
      <t>チュウ</t>
    </rPh>
    <rPh sb="92" eb="93">
      <t>ネン</t>
    </rPh>
    <rPh sb="97" eb="98">
      <t>タカ</t>
    </rPh>
    <rPh sb="99" eb="101">
      <t>ワリアイ</t>
    </rPh>
    <rPh sb="111" eb="113">
      <t>ジブン</t>
    </rPh>
    <rPh sb="115" eb="116">
      <t>スス</t>
    </rPh>
    <rPh sb="118" eb="119">
      <t>オコナ</t>
    </rPh>
    <rPh sb="120" eb="121">
      <t>チカラ</t>
    </rPh>
    <rPh sb="128" eb="130">
      <t>ガクネン</t>
    </rPh>
    <rPh sb="131" eb="132">
      <t>カカ</t>
    </rPh>
    <rPh sb="135" eb="136">
      <t>タカ</t>
    </rPh>
    <rPh sb="137" eb="139">
      <t>ワリアイ</t>
    </rPh>
    <rPh sb="149" eb="150">
      <t>ヒト</t>
    </rPh>
    <rPh sb="151" eb="152">
      <t>ハナシ</t>
    </rPh>
    <rPh sb="157" eb="158">
      <t>キ</t>
    </rPh>
    <rPh sb="168" eb="169">
      <t>チュウ</t>
    </rPh>
    <rPh sb="172" eb="173">
      <t>ネン</t>
    </rPh>
    <rPh sb="178" eb="179">
      <t>タカ</t>
    </rPh>
    <rPh sb="180" eb="182">
      <t>ワリアイ</t>
    </rPh>
    <rPh sb="193" eb="194">
      <t>タ</t>
    </rPh>
    <rPh sb="199" eb="201">
      <t>コウジョウ</t>
    </rPh>
    <rPh sb="201" eb="202">
      <t>シン</t>
    </rPh>
    <rPh sb="209" eb="212">
      <t>コンキヅヨ</t>
    </rPh>
    <rPh sb="213" eb="214">
      <t>ク</t>
    </rPh>
    <rPh sb="215" eb="216">
      <t>カエ</t>
    </rPh>
    <rPh sb="217" eb="218">
      <t>ト</t>
    </rPh>
    <rPh sb="219" eb="220">
      <t>ク</t>
    </rPh>
    <rPh sb="225" eb="227">
      <t>モクテキ</t>
    </rPh>
    <rPh sb="227" eb="229">
      <t>イシキ</t>
    </rPh>
    <rPh sb="235" eb="236">
      <t>トウ</t>
    </rPh>
    <rPh sb="237" eb="238">
      <t>ア</t>
    </rPh>
    <phoneticPr fontId="2"/>
  </si>
  <si>
    <t>【結果及び考察】
・担当教科に関わらず、計画表を配布し、計画を立てさせている。
・担当教科が「理科」「英語」の教員については、学級活動の時間に具体的な話をする割合が低くなっている。
・予習や復習の方法や進め方について指導している割合は、担当教科によって大きな違いはないが、「理科」「保健体育」「技術家庭」において若干低くなっている。
・担当が「国語」「数学」「音楽」「特別支援」の教員については、自主学習の支援を行っている割合が高くなっている。              ・その他の割合が高い「英語」「音楽」「特別支援」では、「宿題を出し、確認を行っている」「家庭学習ノートの取組を行っている」「学習ガイダンスを配布している」「自分の経験を話している」などが挙げられている。</t>
    <rPh sb="1" eb="3">
      <t>ケッカ</t>
    </rPh>
    <rPh sb="3" eb="4">
      <t>オヨ</t>
    </rPh>
    <rPh sb="5" eb="7">
      <t>コウサツ</t>
    </rPh>
    <rPh sb="10" eb="12">
      <t>タントウ</t>
    </rPh>
    <rPh sb="12" eb="14">
      <t>キョウカ</t>
    </rPh>
    <rPh sb="15" eb="16">
      <t>カカ</t>
    </rPh>
    <rPh sb="20" eb="23">
      <t>ケイカクヒョウ</t>
    </rPh>
    <rPh sb="24" eb="26">
      <t>ハイフ</t>
    </rPh>
    <rPh sb="28" eb="30">
      <t>ケイカク</t>
    </rPh>
    <rPh sb="31" eb="32">
      <t>タ</t>
    </rPh>
    <rPh sb="41" eb="43">
      <t>タントウ</t>
    </rPh>
    <rPh sb="43" eb="45">
      <t>キョウカ</t>
    </rPh>
    <rPh sb="47" eb="49">
      <t>リカ</t>
    </rPh>
    <rPh sb="51" eb="53">
      <t>エイゴ</t>
    </rPh>
    <rPh sb="55" eb="57">
      <t>キョウイン</t>
    </rPh>
    <rPh sb="63" eb="65">
      <t>ガッキュウ</t>
    </rPh>
    <rPh sb="65" eb="67">
      <t>カツドウ</t>
    </rPh>
    <rPh sb="68" eb="70">
      <t>ジカン</t>
    </rPh>
    <rPh sb="71" eb="74">
      <t>グタイテキ</t>
    </rPh>
    <rPh sb="75" eb="76">
      <t>ハナシ</t>
    </rPh>
    <rPh sb="79" eb="81">
      <t>ワリアイ</t>
    </rPh>
    <rPh sb="82" eb="83">
      <t>ヒク</t>
    </rPh>
    <rPh sb="92" eb="94">
      <t>ヨシュウ</t>
    </rPh>
    <rPh sb="95" eb="97">
      <t>フクシュウ</t>
    </rPh>
    <rPh sb="98" eb="100">
      <t>ホウホウ</t>
    </rPh>
    <rPh sb="101" eb="102">
      <t>スス</t>
    </rPh>
    <rPh sb="103" eb="104">
      <t>カタ</t>
    </rPh>
    <rPh sb="108" eb="110">
      <t>シドウ</t>
    </rPh>
    <rPh sb="114" eb="116">
      <t>ワリアイ</t>
    </rPh>
    <rPh sb="118" eb="120">
      <t>タントウ</t>
    </rPh>
    <rPh sb="120" eb="122">
      <t>キョウカ</t>
    </rPh>
    <rPh sb="126" eb="127">
      <t>オオ</t>
    </rPh>
    <rPh sb="129" eb="130">
      <t>チガ</t>
    </rPh>
    <rPh sb="137" eb="139">
      <t>リカ</t>
    </rPh>
    <rPh sb="141" eb="143">
      <t>ホケン</t>
    </rPh>
    <rPh sb="143" eb="145">
      <t>タイイク</t>
    </rPh>
    <rPh sb="147" eb="149">
      <t>ギジュツ</t>
    </rPh>
    <rPh sb="149" eb="151">
      <t>カテイ</t>
    </rPh>
    <rPh sb="156" eb="158">
      <t>ジャッカン</t>
    </rPh>
    <rPh sb="158" eb="159">
      <t>ヒク</t>
    </rPh>
    <rPh sb="168" eb="170">
      <t>タントウ</t>
    </rPh>
    <rPh sb="172" eb="174">
      <t>コクゴ</t>
    </rPh>
    <rPh sb="176" eb="178">
      <t>スウガク</t>
    </rPh>
    <rPh sb="180" eb="182">
      <t>オンガク</t>
    </rPh>
    <rPh sb="184" eb="186">
      <t>トクベツ</t>
    </rPh>
    <rPh sb="186" eb="188">
      <t>シエン</t>
    </rPh>
    <rPh sb="190" eb="192">
      <t>キョウイン</t>
    </rPh>
    <rPh sb="198" eb="200">
      <t>ジシュ</t>
    </rPh>
    <rPh sb="200" eb="202">
      <t>ガクシュウ</t>
    </rPh>
    <rPh sb="203" eb="205">
      <t>シエン</t>
    </rPh>
    <rPh sb="206" eb="207">
      <t>オコナ</t>
    </rPh>
    <rPh sb="211" eb="213">
      <t>ワリアイ</t>
    </rPh>
    <rPh sb="214" eb="215">
      <t>タカ</t>
    </rPh>
    <rPh sb="239" eb="240">
      <t>タ</t>
    </rPh>
    <rPh sb="241" eb="243">
      <t>ワリアイ</t>
    </rPh>
    <rPh sb="244" eb="245">
      <t>タカ</t>
    </rPh>
    <rPh sb="247" eb="249">
      <t>エイゴ</t>
    </rPh>
    <rPh sb="251" eb="253">
      <t>オンガク</t>
    </rPh>
    <rPh sb="255" eb="257">
      <t>トクベツ</t>
    </rPh>
    <rPh sb="257" eb="259">
      <t>シエン</t>
    </rPh>
    <rPh sb="264" eb="266">
      <t>シュクダイ</t>
    </rPh>
    <rPh sb="267" eb="268">
      <t>ダ</t>
    </rPh>
    <rPh sb="270" eb="272">
      <t>カクニン</t>
    </rPh>
    <rPh sb="273" eb="274">
      <t>オコナ</t>
    </rPh>
    <rPh sb="280" eb="282">
      <t>カテイ</t>
    </rPh>
    <rPh sb="282" eb="284">
      <t>ガクシュウ</t>
    </rPh>
    <rPh sb="288" eb="290">
      <t>トリクミ</t>
    </rPh>
    <rPh sb="291" eb="292">
      <t>オコナ</t>
    </rPh>
    <rPh sb="298" eb="300">
      <t>ガクシュウ</t>
    </rPh>
    <rPh sb="306" eb="308">
      <t>ハイフ</t>
    </rPh>
    <rPh sb="314" eb="316">
      <t>ジブン</t>
    </rPh>
    <rPh sb="317" eb="319">
      <t>ケイケン</t>
    </rPh>
    <rPh sb="320" eb="321">
      <t>ハナ</t>
    </rPh>
    <rPh sb="329" eb="330">
      <t>ア</t>
    </rPh>
    <phoneticPr fontId="2"/>
  </si>
  <si>
    <t>【結果及び考察】
・担当教科によって、必要と考える家庭学習の時間に大きな違いは見られない。
・学年別の結果からも、発達段階を重視していることが分かる。　　　　　　　　　　　　　　　　　　　　</t>
    <rPh sb="1" eb="3">
      <t>ケッカ</t>
    </rPh>
    <rPh sb="3" eb="4">
      <t>オヨ</t>
    </rPh>
    <rPh sb="5" eb="7">
      <t>コウサツ</t>
    </rPh>
    <rPh sb="10" eb="12">
      <t>タントウ</t>
    </rPh>
    <rPh sb="12" eb="14">
      <t>キョウカ</t>
    </rPh>
    <rPh sb="19" eb="21">
      <t>ヒツヨウ</t>
    </rPh>
    <rPh sb="22" eb="23">
      <t>カンガ</t>
    </rPh>
    <rPh sb="25" eb="27">
      <t>カテイ</t>
    </rPh>
    <rPh sb="27" eb="29">
      <t>ガクシュウ</t>
    </rPh>
    <rPh sb="30" eb="32">
      <t>ジカン</t>
    </rPh>
    <rPh sb="33" eb="34">
      <t>オオ</t>
    </rPh>
    <rPh sb="36" eb="37">
      <t>チガ</t>
    </rPh>
    <rPh sb="39" eb="40">
      <t>ミ</t>
    </rPh>
    <rPh sb="47" eb="49">
      <t>ガクネン</t>
    </rPh>
    <rPh sb="49" eb="50">
      <t>ベツ</t>
    </rPh>
    <rPh sb="51" eb="53">
      <t>ケッカ</t>
    </rPh>
    <rPh sb="57" eb="59">
      <t>ハッタツ</t>
    </rPh>
    <rPh sb="59" eb="61">
      <t>ダンカイ</t>
    </rPh>
    <rPh sb="62" eb="64">
      <t>ジュウシ</t>
    </rPh>
    <rPh sb="71" eb="72">
      <t>ワオオチガリカホケンタイイクギジュツカテイジャッカンヒクタントウコクゴスウガクオンガクトクベツシエンキョウインジシュガクシュウシエンオコナワリアイタカタワリアイタカエイゴオンガクトクベツシエンシュクダイダカクニンオコナカテイガクシュウトリクミオコナガクシュウハイフジブンケイケンハナア</t>
    </rPh>
    <phoneticPr fontId="2"/>
  </si>
  <si>
    <t>【結果及び考察】
・学習規律の確立に向けて、担当教科に関わらず、日々の授業の中で繰り返し指導を行っている。
・「学習のきまり」を教室内に掲示している割合は、特別教室を使用する教科の担当が高くなっている。
・学級活動の時間に話し合う時間を設定している割合は、担当教科による大きな違いは見られないが、「理科」が若干低くなっている。
・保護者への啓発を図り、連携して指導できるようにしている割合も、担当教科による大きな違いは見られないが、「英語」が若干低くなっている。
・小中学校で連携して指導できるようにしている割合は、「保健体育」「技術家庭」が低く、「音楽」が高くなっている。                ・その他として、「教科部会で共通理解を図っている」「年度当初、教科のオリエンテーションで、学習のきまりを配布している」等が挙げられている。</t>
    <rPh sb="1" eb="3">
      <t>ケッカ</t>
    </rPh>
    <rPh sb="3" eb="4">
      <t>オヨ</t>
    </rPh>
    <rPh sb="5" eb="7">
      <t>コウサツ</t>
    </rPh>
    <rPh sb="10" eb="12">
      <t>ガクシュウ</t>
    </rPh>
    <rPh sb="12" eb="14">
      <t>キリツ</t>
    </rPh>
    <rPh sb="15" eb="17">
      <t>カクリツ</t>
    </rPh>
    <rPh sb="18" eb="19">
      <t>ム</t>
    </rPh>
    <rPh sb="22" eb="24">
      <t>タントウ</t>
    </rPh>
    <rPh sb="24" eb="26">
      <t>キョウカ</t>
    </rPh>
    <rPh sb="27" eb="28">
      <t>カカ</t>
    </rPh>
    <rPh sb="32" eb="34">
      <t>ヒビ</t>
    </rPh>
    <rPh sb="35" eb="37">
      <t>ジュギョウ</t>
    </rPh>
    <rPh sb="38" eb="39">
      <t>ナカ</t>
    </rPh>
    <rPh sb="40" eb="41">
      <t>ク</t>
    </rPh>
    <rPh sb="42" eb="43">
      <t>カエ</t>
    </rPh>
    <rPh sb="44" eb="46">
      <t>シドウ</t>
    </rPh>
    <rPh sb="47" eb="48">
      <t>オコナ</t>
    </rPh>
    <rPh sb="56" eb="58">
      <t>ガクシュウ</t>
    </rPh>
    <rPh sb="64" eb="67">
      <t>キョウシツナイ</t>
    </rPh>
    <rPh sb="68" eb="70">
      <t>ケイジ</t>
    </rPh>
    <rPh sb="74" eb="76">
      <t>ワリアイ</t>
    </rPh>
    <rPh sb="78" eb="80">
      <t>トクベツ</t>
    </rPh>
    <rPh sb="80" eb="82">
      <t>キョウシツ</t>
    </rPh>
    <rPh sb="83" eb="85">
      <t>シヨウ</t>
    </rPh>
    <rPh sb="87" eb="89">
      <t>キョウカ</t>
    </rPh>
    <rPh sb="90" eb="92">
      <t>タントウ</t>
    </rPh>
    <rPh sb="93" eb="94">
      <t>タカ</t>
    </rPh>
    <rPh sb="103" eb="105">
      <t>ガッキュウ</t>
    </rPh>
    <rPh sb="105" eb="107">
      <t>カツドウ</t>
    </rPh>
    <rPh sb="108" eb="110">
      <t>ジカン</t>
    </rPh>
    <rPh sb="111" eb="112">
      <t>ハナ</t>
    </rPh>
    <rPh sb="113" eb="114">
      <t>ア</t>
    </rPh>
    <rPh sb="115" eb="117">
      <t>ジカン</t>
    </rPh>
    <rPh sb="118" eb="120">
      <t>セッテイ</t>
    </rPh>
    <rPh sb="124" eb="126">
      <t>ワリアイ</t>
    </rPh>
    <rPh sb="128" eb="130">
      <t>タントウ</t>
    </rPh>
    <rPh sb="130" eb="132">
      <t>キョウカ</t>
    </rPh>
    <rPh sb="135" eb="136">
      <t>オオ</t>
    </rPh>
    <rPh sb="138" eb="139">
      <t>チガ</t>
    </rPh>
    <rPh sb="141" eb="142">
      <t>ミ</t>
    </rPh>
    <rPh sb="149" eb="151">
      <t>リカ</t>
    </rPh>
    <rPh sb="153" eb="155">
      <t>ジャッカン</t>
    </rPh>
    <rPh sb="155" eb="156">
      <t>ヒク</t>
    </rPh>
    <rPh sb="165" eb="168">
      <t>ホゴシャ</t>
    </rPh>
    <rPh sb="170" eb="172">
      <t>ケイハツ</t>
    </rPh>
    <rPh sb="173" eb="174">
      <t>ハカ</t>
    </rPh>
    <rPh sb="176" eb="178">
      <t>レンケイ</t>
    </rPh>
    <rPh sb="180" eb="182">
      <t>シドウ</t>
    </rPh>
    <rPh sb="192" eb="194">
      <t>ワリアイ</t>
    </rPh>
    <rPh sb="196" eb="198">
      <t>タントウ</t>
    </rPh>
    <rPh sb="198" eb="200">
      <t>キョウカ</t>
    </rPh>
    <rPh sb="203" eb="204">
      <t>オオ</t>
    </rPh>
    <rPh sb="206" eb="207">
      <t>チガ</t>
    </rPh>
    <rPh sb="209" eb="210">
      <t>ミ</t>
    </rPh>
    <rPh sb="217" eb="219">
      <t>エイゴ</t>
    </rPh>
    <rPh sb="221" eb="223">
      <t>ジャッカン</t>
    </rPh>
    <rPh sb="223" eb="224">
      <t>ヒク</t>
    </rPh>
    <rPh sb="233" eb="234">
      <t>ショウ</t>
    </rPh>
    <rPh sb="234" eb="237">
      <t>チュウガッコウ</t>
    </rPh>
    <rPh sb="238" eb="240">
      <t>レンケイ</t>
    </rPh>
    <rPh sb="242" eb="244">
      <t>シドウ</t>
    </rPh>
    <rPh sb="254" eb="256">
      <t>ワリアイ</t>
    </rPh>
    <rPh sb="259" eb="261">
      <t>ホケン</t>
    </rPh>
    <rPh sb="261" eb="263">
      <t>タイイク</t>
    </rPh>
    <rPh sb="265" eb="267">
      <t>ギジュツ</t>
    </rPh>
    <rPh sb="267" eb="269">
      <t>カテイ</t>
    </rPh>
    <rPh sb="271" eb="272">
      <t>ヒク</t>
    </rPh>
    <rPh sb="275" eb="277">
      <t>オンガク</t>
    </rPh>
    <rPh sb="279" eb="280">
      <t>タカ</t>
    </rPh>
    <rPh sb="306" eb="307">
      <t>タ</t>
    </rPh>
    <rPh sb="312" eb="314">
      <t>キョウカ</t>
    </rPh>
    <rPh sb="314" eb="316">
      <t>ブカイ</t>
    </rPh>
    <rPh sb="317" eb="319">
      <t>キョウツウ</t>
    </rPh>
    <rPh sb="319" eb="321">
      <t>リカイ</t>
    </rPh>
    <rPh sb="322" eb="323">
      <t>ハカ</t>
    </rPh>
    <rPh sb="329" eb="331">
      <t>ネンド</t>
    </rPh>
    <rPh sb="331" eb="333">
      <t>トウショ</t>
    </rPh>
    <rPh sb="334" eb="336">
      <t>キョウカ</t>
    </rPh>
    <rPh sb="348" eb="350">
      <t>ガクシュウ</t>
    </rPh>
    <rPh sb="355" eb="357">
      <t>ハイフ</t>
    </rPh>
    <rPh sb="362" eb="363">
      <t>トウ</t>
    </rPh>
    <rPh sb="364" eb="365">
      <t>ア</t>
    </rPh>
    <phoneticPr fontId="2"/>
  </si>
  <si>
    <t>【結果及び考察】
・「人の話がしっかり聞けるようにする」は、担当教科に関わらず、高い割合になっている。
・「生徒に目標をもたせる」は、「理科」「美術」において高い割合になっている。
・「自分から進んで行う力をつける」、「数学」「保健体育」「技術家庭」「特別支援」において、高い割合になっている。                                                                                  　　・その他として、「自信をもたせる」「クラスを安定させ、落ち着いた集団にさせる」「教え合い、学び合いをしていく」等が挙げられている。</t>
    <rPh sb="1" eb="3">
      <t>ケッカ</t>
    </rPh>
    <rPh sb="3" eb="4">
      <t>オヨ</t>
    </rPh>
    <rPh sb="5" eb="7">
      <t>コウサツ</t>
    </rPh>
    <rPh sb="11" eb="12">
      <t>ヒト</t>
    </rPh>
    <rPh sb="13" eb="14">
      <t>ハナシ</t>
    </rPh>
    <rPh sb="19" eb="20">
      <t>キ</t>
    </rPh>
    <rPh sb="30" eb="32">
      <t>タントウ</t>
    </rPh>
    <rPh sb="32" eb="34">
      <t>キョウカ</t>
    </rPh>
    <rPh sb="35" eb="36">
      <t>カカ</t>
    </rPh>
    <rPh sb="40" eb="41">
      <t>タカ</t>
    </rPh>
    <rPh sb="42" eb="44">
      <t>ワリアイ</t>
    </rPh>
    <rPh sb="54" eb="56">
      <t>セイト</t>
    </rPh>
    <rPh sb="57" eb="59">
      <t>モクヒョウ</t>
    </rPh>
    <rPh sb="68" eb="70">
      <t>リカ</t>
    </rPh>
    <rPh sb="72" eb="74">
      <t>ビジュツ</t>
    </rPh>
    <rPh sb="79" eb="80">
      <t>タカ</t>
    </rPh>
    <rPh sb="81" eb="83">
      <t>ワリアイ</t>
    </rPh>
    <rPh sb="93" eb="95">
      <t>ジブン</t>
    </rPh>
    <rPh sb="97" eb="98">
      <t>スス</t>
    </rPh>
    <rPh sb="100" eb="101">
      <t>オコナ</t>
    </rPh>
    <rPh sb="102" eb="103">
      <t>チカラ</t>
    </rPh>
    <rPh sb="110" eb="112">
      <t>スウガク</t>
    </rPh>
    <rPh sb="114" eb="116">
      <t>ホケン</t>
    </rPh>
    <rPh sb="116" eb="118">
      <t>タイイク</t>
    </rPh>
    <rPh sb="120" eb="122">
      <t>ギジュツ</t>
    </rPh>
    <rPh sb="122" eb="124">
      <t>カテイ</t>
    </rPh>
    <rPh sb="126" eb="128">
      <t>トクベツ</t>
    </rPh>
    <rPh sb="128" eb="130">
      <t>シエン</t>
    </rPh>
    <rPh sb="136" eb="137">
      <t>タカ</t>
    </rPh>
    <rPh sb="138" eb="140">
      <t>ワリアイ</t>
    </rPh>
    <rPh sb="234" eb="235">
      <t>タ</t>
    </rPh>
    <rPh sb="240" eb="242">
      <t>ジシン</t>
    </rPh>
    <rPh sb="253" eb="255">
      <t>アンテイ</t>
    </rPh>
    <rPh sb="258" eb="259">
      <t>オ</t>
    </rPh>
    <rPh sb="260" eb="261">
      <t>ツ</t>
    </rPh>
    <rPh sb="263" eb="265">
      <t>シュウダン</t>
    </rPh>
    <rPh sb="271" eb="272">
      <t>オシ</t>
    </rPh>
    <rPh sb="273" eb="274">
      <t>ア</t>
    </rPh>
    <rPh sb="276" eb="277">
      <t>マナ</t>
    </rPh>
    <rPh sb="278" eb="279">
      <t>ア</t>
    </rPh>
    <rPh sb="286" eb="287">
      <t>トウ</t>
    </rPh>
    <rPh sb="288" eb="289">
      <t>ア</t>
    </rPh>
    <phoneticPr fontId="2"/>
  </si>
  <si>
    <t>１　家庭学習の習慣をつけるために、学年や学級で児童にどのような指導を行っていますか。             （複数回答可）</t>
    <rPh sb="56" eb="58">
      <t>フクスウ</t>
    </rPh>
    <rPh sb="58" eb="61">
      <t>カイトウカ</t>
    </rPh>
    <phoneticPr fontId="8"/>
  </si>
  <si>
    <t>１　家庭学習の習慣をつけるために、学年や学級で児童にどのような指導を行っていますか。　　　　　　　　（複数回答可）</t>
    <rPh sb="51" eb="53">
      <t>フクスウ</t>
    </rPh>
    <rPh sb="53" eb="56">
      <t>カイトウカ</t>
    </rPh>
    <phoneticPr fontId="2"/>
  </si>
  <si>
    <t>３　学習規律の確立に向けて、児童にどのような指導を行っていますか。　　　　　　　　　　　　　　　　（複数回答可）</t>
    <rPh sb="50" eb="52">
      <t>フクスウ</t>
    </rPh>
    <rPh sb="52" eb="55">
      <t>カイトウカ</t>
    </rPh>
    <phoneticPr fontId="2"/>
  </si>
  <si>
    <t>３　学習規律の確立に向けて、児童にどのような指導を行っていますか。　　　　　　　　    　（複数回答可）</t>
    <rPh sb="47" eb="49">
      <t>フクスウ</t>
    </rPh>
    <rPh sb="49" eb="52">
      <t>カイトウカ</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</si>
</sst>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1"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16"/>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b/>
      <sz val="16"/>
      <color theme="1"/>
      <name val="ＭＳ Ｐゴシック"/>
      <family val="3"/>
      <charset val="128"/>
      <scheme val="minor"/>
    </font>
    <font>
      <sz val="6"/>
      <name val="ＭＳ Ｐゴシック"/>
      <family val="2"/>
      <charset val="128"/>
      <scheme val="minor"/>
    </font>
    <font>
      <sz val="9"/>
      <color theme="1"/>
      <name val="ＭＳ Ｐゴシック"/>
      <family val="3"/>
      <charset val="128"/>
      <scheme val="minor"/>
    </font>
    <font>
      <sz val="12"/>
      <color theme="1"/>
      <name val="ＭＳ Ｐゴシック"/>
      <family val="2"/>
      <charset val="128"/>
      <scheme val="minor"/>
    </font>
  </fonts>
  <fills count="5">
    <fill>
      <patternFill patternType="none"/>
    </fill>
    <fill>
      <patternFill patternType="gray125"/>
    </fill>
    <fill>
      <patternFill patternType="solid">
        <fgColor rgb="FFFFCCFF"/>
        <bgColor indexed="64"/>
      </patternFill>
    </fill>
    <fill>
      <patternFill patternType="solid">
        <fgColor rgb="FFFF0000"/>
        <bgColor indexed="64"/>
      </patternFill>
    </fill>
    <fill>
      <patternFill patternType="solid">
        <fgColor rgb="FFCC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alignment vertical="center"/>
    </xf>
    <xf numFmtId="0" fontId="1" fillId="0" borderId="0">
      <alignment vertical="center"/>
    </xf>
  </cellStyleXfs>
  <cellXfs count="80">
    <xf numFmtId="0" fontId="0" fillId="0" borderId="0" xfId="0">
      <alignment vertical="center"/>
    </xf>
    <xf numFmtId="0" fontId="1" fillId="0" borderId="0" xfId="1">
      <alignment vertical="center"/>
    </xf>
    <xf numFmtId="0" fontId="1" fillId="0" borderId="1" xfId="1" applyBorder="1" applyAlignment="1">
      <alignment horizontal="center" vertical="center"/>
    </xf>
    <xf numFmtId="0" fontId="1" fillId="0" borderId="0" xfId="1" applyAlignment="1">
      <alignment horizontal="center" vertical="center"/>
    </xf>
    <xf numFmtId="0" fontId="1" fillId="0" borderId="1" xfId="1" applyBorder="1" applyAlignment="1">
      <alignment horizontal="left" vertical="center" wrapText="1"/>
    </xf>
    <xf numFmtId="0" fontId="1" fillId="0" borderId="1" xfId="1" applyBorder="1" applyAlignment="1">
      <alignment vertical="center" wrapText="1"/>
    </xf>
    <xf numFmtId="0" fontId="5" fillId="0" borderId="1" xfId="1" applyFont="1" applyBorder="1" applyAlignment="1">
      <alignment vertical="center" wrapText="1"/>
    </xf>
    <xf numFmtId="0" fontId="1" fillId="0" borderId="6" xfId="1" applyBorder="1" applyAlignment="1">
      <alignment horizontal="center" vertical="center"/>
    </xf>
    <xf numFmtId="0" fontId="4" fillId="0" borderId="0" xfId="1" applyFont="1" applyBorder="1" applyAlignment="1">
      <alignment horizontal="center" vertical="center"/>
    </xf>
    <xf numFmtId="176" fontId="6" fillId="0" borderId="1" xfId="1" applyNumberFormat="1" applyFont="1" applyBorder="1" applyAlignment="1">
      <alignment horizontal="center" vertical="center"/>
    </xf>
    <xf numFmtId="0" fontId="7" fillId="0" borderId="0" xfId="1" applyFont="1" applyAlignment="1">
      <alignment horizontal="left" vertical="center"/>
    </xf>
    <xf numFmtId="0" fontId="3" fillId="0" borderId="0" xfId="1" applyFont="1" applyAlignment="1">
      <alignment horizontal="left" vertical="center"/>
    </xf>
    <xf numFmtId="0" fontId="3" fillId="0" borderId="0" xfId="0" applyFont="1" applyAlignment="1">
      <alignment horizontal="lef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0" fillId="0" borderId="0" xfId="0" applyFill="1">
      <alignment vertical="center"/>
    </xf>
    <xf numFmtId="0" fontId="0" fillId="0" borderId="0" xfId="0" applyAlignment="1">
      <alignment horizontal="left" vertical="center"/>
    </xf>
    <xf numFmtId="0" fontId="0" fillId="3" borderId="0" xfId="0" applyFill="1">
      <alignment vertical="center"/>
    </xf>
    <xf numFmtId="176" fontId="4" fillId="2" borderId="1" xfId="1" applyNumberFormat="1" applyFont="1" applyFill="1" applyBorder="1" applyAlignment="1">
      <alignment horizontal="center" vertical="center"/>
    </xf>
    <xf numFmtId="176" fontId="10" fillId="4" borderId="1" xfId="0" applyNumberFormat="1" applyFont="1" applyFill="1" applyBorder="1" applyAlignment="1">
      <alignment horizontal="center" vertical="center"/>
    </xf>
    <xf numFmtId="9" fontId="10" fillId="4" borderId="1" xfId="0" applyNumberFormat="1" applyFont="1" applyFill="1" applyBorder="1" applyAlignment="1">
      <alignment horizontal="center" vertical="center"/>
    </xf>
    <xf numFmtId="0" fontId="6" fillId="0" borderId="2" xfId="0" applyFont="1" applyBorder="1" applyAlignment="1">
      <alignment vertical="top" wrapText="1"/>
    </xf>
    <xf numFmtId="0" fontId="6" fillId="0" borderId="7" xfId="0" applyFont="1" applyBorder="1" applyAlignment="1">
      <alignment vertical="top"/>
    </xf>
    <xf numFmtId="0" fontId="6" fillId="0" borderId="3" xfId="0" applyFont="1" applyBorder="1" applyAlignment="1">
      <alignment vertical="top"/>
    </xf>
    <xf numFmtId="0" fontId="0" fillId="0" borderId="1" xfId="0" applyBorder="1" applyAlignment="1">
      <alignment horizontal="left" vertical="center" wrapText="1"/>
    </xf>
    <xf numFmtId="0" fontId="6" fillId="0" borderId="1" xfId="0" applyFont="1" applyBorder="1" applyAlignment="1">
      <alignment vertical="top" wrapText="1"/>
    </xf>
    <xf numFmtId="0" fontId="0" fillId="0" borderId="2" xfId="0" applyBorder="1" applyAlignment="1">
      <alignment vertical="center"/>
    </xf>
    <xf numFmtId="0" fontId="0" fillId="0" borderId="7" xfId="0" applyBorder="1" applyAlignment="1">
      <alignment vertical="center"/>
    </xf>
    <xf numFmtId="0" fontId="0" fillId="0" borderId="3" xfId="0" applyBorder="1" applyAlignment="1">
      <alignment vertical="center"/>
    </xf>
    <xf numFmtId="0" fontId="0" fillId="0" borderId="1" xfId="0" applyBorder="1" applyAlignment="1">
      <alignment vertical="center"/>
    </xf>
    <xf numFmtId="0" fontId="0" fillId="0" borderId="4" xfId="0" applyBorder="1" applyAlignment="1">
      <alignment horizontal="left" vertical="center" wrapText="1"/>
    </xf>
    <xf numFmtId="0" fontId="0" fillId="0" borderId="10" xfId="0" applyBorder="1" applyAlignment="1">
      <alignment horizontal="left" vertical="center" wrapText="1"/>
    </xf>
    <xf numFmtId="0" fontId="0" fillId="0" borderId="8" xfId="0" applyBorder="1" applyAlignment="1">
      <alignment horizontal="left" vertical="center" wrapText="1"/>
    </xf>
    <xf numFmtId="0" fontId="0" fillId="0" borderId="11" xfId="0" applyBorder="1" applyAlignment="1">
      <alignment horizontal="left" vertical="center" wrapText="1"/>
    </xf>
    <xf numFmtId="0" fontId="0" fillId="0" borderId="5" xfId="0" applyBorder="1" applyAlignment="1">
      <alignment horizontal="left" vertical="center" wrapText="1"/>
    </xf>
    <xf numFmtId="0" fontId="0" fillId="0" borderId="12" xfId="0" applyBorder="1" applyAlignment="1">
      <alignment horizontal="left" vertical="center" wrapText="1"/>
    </xf>
    <xf numFmtId="0" fontId="6" fillId="0" borderId="2" xfId="0" applyFont="1" applyBorder="1" applyAlignment="1">
      <alignment horizontal="left" vertical="top" wrapText="1"/>
    </xf>
    <xf numFmtId="0" fontId="6" fillId="0" borderId="7" xfId="0" applyFont="1" applyBorder="1" applyAlignment="1">
      <alignment vertical="center"/>
    </xf>
    <xf numFmtId="0" fontId="6" fillId="0" borderId="3" xfId="0" applyFont="1" applyBorder="1" applyAlignment="1">
      <alignment vertical="center"/>
    </xf>
    <xf numFmtId="0" fontId="5" fillId="0" borderId="4" xfId="0" applyFont="1" applyBorder="1" applyAlignment="1">
      <alignment horizontal="left" vertical="center" wrapText="1"/>
    </xf>
    <xf numFmtId="0" fontId="3" fillId="0" borderId="0" xfId="0" applyFont="1" applyAlignment="1">
      <alignment horizontal="left" vertical="center"/>
    </xf>
    <xf numFmtId="0" fontId="1" fillId="0" borderId="2" xfId="1" applyBorder="1" applyAlignment="1">
      <alignment horizontal="center" vertical="center"/>
    </xf>
    <xf numFmtId="0" fontId="1" fillId="0" borderId="7" xfId="1" applyBorder="1" applyAlignment="1">
      <alignment horizontal="center" vertical="center"/>
    </xf>
    <xf numFmtId="0" fontId="1" fillId="0" borderId="3" xfId="1" applyBorder="1" applyAlignment="1">
      <alignment horizontal="center" vertical="center"/>
    </xf>
    <xf numFmtId="0" fontId="9" fillId="0" borderId="1" xfId="1" applyFont="1" applyBorder="1" applyAlignment="1">
      <alignment horizontal="center" vertical="center" wrapText="1"/>
    </xf>
    <xf numFmtId="0" fontId="9" fillId="0" borderId="1" xfId="1" applyFont="1" applyBorder="1" applyAlignment="1">
      <alignment horizontal="center" vertical="center"/>
    </xf>
    <xf numFmtId="0" fontId="1" fillId="0" borderId="6" xfId="1" applyBorder="1" applyAlignment="1">
      <alignment horizontal="center" vertical="center"/>
    </xf>
    <xf numFmtId="0" fontId="1" fillId="0" borderId="9" xfId="1" applyBorder="1" applyAlignment="1">
      <alignment horizontal="center" vertical="center"/>
    </xf>
    <xf numFmtId="0" fontId="6" fillId="0" borderId="2" xfId="1" applyFont="1" applyBorder="1" applyAlignment="1">
      <alignment horizontal="left" vertical="top" wrapText="1"/>
    </xf>
    <xf numFmtId="0" fontId="6" fillId="0" borderId="7" xfId="1" applyFont="1" applyBorder="1" applyAlignment="1">
      <alignment vertical="center"/>
    </xf>
    <xf numFmtId="0" fontId="6" fillId="0" borderId="3" xfId="1" applyFont="1" applyBorder="1" applyAlignment="1">
      <alignment vertical="center"/>
    </xf>
    <xf numFmtId="0" fontId="1" fillId="0" borderId="4" xfId="1" applyFont="1" applyBorder="1" applyAlignment="1">
      <alignment horizontal="left" vertical="center" wrapText="1"/>
    </xf>
    <xf numFmtId="0" fontId="1" fillId="0" borderId="10" xfId="1" applyFont="1" applyBorder="1" applyAlignment="1">
      <alignment horizontal="left" vertical="center" wrapText="1"/>
    </xf>
    <xf numFmtId="0" fontId="1" fillId="0" borderId="8" xfId="1" applyFont="1" applyBorder="1" applyAlignment="1">
      <alignment horizontal="left" vertical="center" wrapText="1"/>
    </xf>
    <xf numFmtId="0" fontId="1" fillId="0" borderId="11" xfId="1" applyFont="1" applyBorder="1" applyAlignment="1">
      <alignment horizontal="left" vertical="center" wrapText="1"/>
    </xf>
    <xf numFmtId="0" fontId="1" fillId="0" borderId="5" xfId="1" applyFont="1" applyBorder="1" applyAlignment="1">
      <alignment horizontal="left" vertical="center" wrapText="1"/>
    </xf>
    <xf numFmtId="0" fontId="1" fillId="0" borderId="12" xfId="1" applyFont="1" applyBorder="1" applyAlignment="1">
      <alignment horizontal="left" vertical="center" wrapText="1"/>
    </xf>
    <xf numFmtId="0" fontId="1" fillId="0" borderId="1" xfId="1" applyBorder="1" applyAlignment="1">
      <alignment horizontal="center" vertical="center"/>
    </xf>
    <xf numFmtId="0" fontId="1" fillId="0" borderId="4" xfId="1"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0" fillId="0" borderId="5" xfId="0"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1" fillId="0" borderId="1" xfId="1" applyBorder="1" applyAlignment="1">
      <alignment vertical="center"/>
    </xf>
    <xf numFmtId="0" fontId="3" fillId="0" borderId="0" xfId="1" applyFont="1" applyAlignment="1">
      <alignment horizontal="left" vertical="center"/>
    </xf>
    <xf numFmtId="0" fontId="1" fillId="0" borderId="4" xfId="1" applyBorder="1" applyAlignment="1">
      <alignment horizontal="left" vertical="center" wrapText="1"/>
    </xf>
    <xf numFmtId="0" fontId="1" fillId="0" borderId="10" xfId="1" applyBorder="1" applyAlignment="1">
      <alignment horizontal="left" vertical="center" wrapText="1"/>
    </xf>
    <xf numFmtId="0" fontId="1" fillId="0" borderId="8" xfId="1" applyBorder="1" applyAlignment="1">
      <alignment horizontal="left" vertical="center" wrapText="1"/>
    </xf>
    <xf numFmtId="0" fontId="1" fillId="0" borderId="11" xfId="1" applyBorder="1" applyAlignment="1">
      <alignment horizontal="left" vertical="center" wrapText="1"/>
    </xf>
    <xf numFmtId="0" fontId="1" fillId="0" borderId="5" xfId="1" applyBorder="1" applyAlignment="1">
      <alignment horizontal="left" vertical="center" wrapText="1"/>
    </xf>
    <xf numFmtId="0" fontId="1" fillId="0" borderId="12" xfId="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colors>
    <mruColors>
      <color rgb="FFCCFFFF"/>
      <color rgb="FF66FFFF"/>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AE68"/>
  <sheetViews>
    <sheetView tabSelected="1" view="pageBreakPreview" topLeftCell="A22" zoomScaleNormal="100" zoomScaleSheetLayoutView="100" workbookViewId="0">
      <selection activeCell="E24" sqref="E24"/>
    </sheetView>
  </sheetViews>
  <sheetFormatPr defaultRowHeight="13.5" x14ac:dyDescent="0.15"/>
  <cols>
    <col min="3" max="3" width="7.375" customWidth="1"/>
    <col min="4" max="4" width="26.5" customWidth="1"/>
    <col min="5" max="17" width="7.5" customWidth="1"/>
  </cols>
  <sheetData>
    <row r="1" spans="2:12" x14ac:dyDescent="0.15">
      <c r="B1" s="1"/>
      <c r="C1" s="1"/>
      <c r="D1" s="1"/>
      <c r="E1" s="1"/>
      <c r="F1" s="1"/>
      <c r="G1" s="1"/>
      <c r="H1" s="1"/>
      <c r="I1" s="1"/>
      <c r="J1" s="1"/>
      <c r="K1" s="1"/>
      <c r="L1" s="1"/>
    </row>
    <row r="2" spans="2:12" ht="24.75" customHeight="1" x14ac:dyDescent="0.15">
      <c r="B2" s="73" t="s">
        <v>23</v>
      </c>
      <c r="C2" s="73"/>
      <c r="D2" s="73"/>
      <c r="E2" s="73"/>
      <c r="F2" s="73"/>
      <c r="G2" s="73"/>
      <c r="H2" s="3"/>
      <c r="I2" s="3"/>
      <c r="J2" s="3"/>
      <c r="K2" s="3"/>
      <c r="L2" s="3"/>
    </row>
    <row r="3" spans="2:12" ht="18.75" x14ac:dyDescent="0.15">
      <c r="B3" s="10"/>
      <c r="C3" s="11"/>
      <c r="D3" s="11"/>
      <c r="E3" s="11"/>
      <c r="F3" s="11"/>
      <c r="G3" s="11"/>
      <c r="H3" s="3"/>
      <c r="I3" s="3"/>
      <c r="J3" s="3"/>
      <c r="K3" s="3"/>
      <c r="L3" s="3"/>
    </row>
    <row r="4" spans="2:12" ht="27" customHeight="1" x14ac:dyDescent="0.15">
      <c r="B4" s="66"/>
      <c r="C4" s="67"/>
      <c r="D4" s="68"/>
      <c r="E4" s="49" t="s">
        <v>0</v>
      </c>
      <c r="F4" s="50"/>
      <c r="G4" s="50"/>
      <c r="H4" s="51"/>
      <c r="I4" s="52" t="s">
        <v>1</v>
      </c>
      <c r="J4" s="54" t="s">
        <v>2</v>
      </c>
      <c r="K4" s="65"/>
      <c r="L4" s="1"/>
    </row>
    <row r="5" spans="2:12" ht="29.25" customHeight="1" x14ac:dyDescent="0.15">
      <c r="B5" s="69"/>
      <c r="C5" s="70"/>
      <c r="D5" s="71"/>
      <c r="E5" s="2" t="s">
        <v>3</v>
      </c>
      <c r="F5" s="2" t="s">
        <v>4</v>
      </c>
      <c r="G5" s="2" t="s">
        <v>5</v>
      </c>
      <c r="H5" s="7" t="s">
        <v>41</v>
      </c>
      <c r="I5" s="53"/>
      <c r="J5" s="55"/>
      <c r="K5" s="65"/>
      <c r="L5" s="1"/>
    </row>
    <row r="6" spans="2:12" ht="28.5" customHeight="1" x14ac:dyDescent="0.15">
      <c r="B6" s="59" t="s">
        <v>68</v>
      </c>
      <c r="C6" s="60"/>
      <c r="D6" s="4" t="s">
        <v>24</v>
      </c>
      <c r="E6" s="26">
        <v>0.80530973451327437</v>
      </c>
      <c r="F6" s="26">
        <v>0.84905660377358494</v>
      </c>
      <c r="G6" s="26">
        <v>0.84955752212389379</v>
      </c>
      <c r="H6" s="26">
        <f t="shared" ref="H6:H12" si="0">AVERAGE(E6:G6)</f>
        <v>0.8346412868035844</v>
      </c>
      <c r="I6" s="26">
        <v>0.625</v>
      </c>
      <c r="J6" s="26">
        <v>0.70454545454545459</v>
      </c>
      <c r="K6" s="9"/>
      <c r="L6" s="8"/>
    </row>
    <row r="7" spans="2:12" ht="27" x14ac:dyDescent="0.15">
      <c r="B7" s="61"/>
      <c r="C7" s="62"/>
      <c r="D7" s="4" t="s">
        <v>25</v>
      </c>
      <c r="E7" s="26">
        <v>0.4247787610619469</v>
      </c>
      <c r="F7" s="26">
        <v>0.55660377358490565</v>
      </c>
      <c r="G7" s="26">
        <v>0.53097345132743368</v>
      </c>
      <c r="H7" s="26">
        <f t="shared" si="0"/>
        <v>0.50411866199142874</v>
      </c>
      <c r="I7" s="26">
        <v>0.3125</v>
      </c>
      <c r="J7" s="26">
        <v>0.58888888888888891</v>
      </c>
      <c r="K7" s="9"/>
      <c r="L7" s="8"/>
    </row>
    <row r="8" spans="2:12" ht="27" x14ac:dyDescent="0.15">
      <c r="B8" s="61"/>
      <c r="C8" s="62"/>
      <c r="D8" s="4" t="s">
        <v>26</v>
      </c>
      <c r="E8" s="26">
        <v>0.44247787610619471</v>
      </c>
      <c r="F8" s="26">
        <v>0.57547169811320753</v>
      </c>
      <c r="G8" s="26">
        <v>0.5663716814159292</v>
      </c>
      <c r="H8" s="26">
        <f t="shared" si="0"/>
        <v>0.52810708521177718</v>
      </c>
      <c r="I8" s="26">
        <v>0.5</v>
      </c>
      <c r="J8" s="26">
        <v>0.48888888888888887</v>
      </c>
      <c r="K8" s="9"/>
      <c r="L8" s="8"/>
    </row>
    <row r="9" spans="2:12" ht="29.25" customHeight="1" x14ac:dyDescent="0.15">
      <c r="B9" s="61"/>
      <c r="C9" s="62"/>
      <c r="D9" s="4" t="s">
        <v>27</v>
      </c>
      <c r="E9" s="26">
        <v>0.30973451327433627</v>
      </c>
      <c r="F9" s="26">
        <v>0.3867924528301887</v>
      </c>
      <c r="G9" s="26">
        <v>0.47787610619469029</v>
      </c>
      <c r="H9" s="26">
        <f t="shared" si="0"/>
        <v>0.39146769076640514</v>
      </c>
      <c r="I9" s="26">
        <v>0.25</v>
      </c>
      <c r="J9" s="26">
        <v>0.31111111111111112</v>
      </c>
      <c r="K9" s="9"/>
      <c r="L9" s="8"/>
    </row>
    <row r="10" spans="2:12" ht="30" customHeight="1" x14ac:dyDescent="0.15">
      <c r="B10" s="61"/>
      <c r="C10" s="62"/>
      <c r="D10" s="4" t="s">
        <v>28</v>
      </c>
      <c r="E10" s="26">
        <v>9.7345132743362831E-2</v>
      </c>
      <c r="F10" s="26">
        <v>6.6037735849056603E-2</v>
      </c>
      <c r="G10" s="26">
        <v>6.1946902654867256E-2</v>
      </c>
      <c r="H10" s="26">
        <f t="shared" si="0"/>
        <v>7.5109923749095572E-2</v>
      </c>
      <c r="I10" s="26">
        <v>6.25E-2</v>
      </c>
      <c r="J10" s="26">
        <v>6.6666666666666666E-2</v>
      </c>
      <c r="K10" s="9"/>
      <c r="L10" s="8"/>
    </row>
    <row r="11" spans="2:12" ht="27" customHeight="1" x14ac:dyDescent="0.15">
      <c r="B11" s="61"/>
      <c r="C11" s="62"/>
      <c r="D11" s="4" t="s">
        <v>17</v>
      </c>
      <c r="E11" s="26">
        <v>3.5398230088495575E-2</v>
      </c>
      <c r="F11" s="26">
        <v>6.6037735849056603E-2</v>
      </c>
      <c r="G11" s="26">
        <v>5.3097345132743362E-2</v>
      </c>
      <c r="H11" s="26">
        <f t="shared" si="0"/>
        <v>5.1511103690098516E-2</v>
      </c>
      <c r="I11" s="26">
        <v>0.125</v>
      </c>
      <c r="J11" s="26">
        <v>7.7777777777777779E-2</v>
      </c>
      <c r="K11" s="9"/>
      <c r="L11" s="8"/>
    </row>
    <row r="12" spans="2:12" ht="27.75" customHeight="1" x14ac:dyDescent="0.15">
      <c r="B12" s="63"/>
      <c r="C12" s="64"/>
      <c r="D12" s="4" t="s">
        <v>6</v>
      </c>
      <c r="E12" s="26">
        <v>3.5398230088495575E-2</v>
      </c>
      <c r="F12" s="26">
        <v>6.6037735849056603E-2</v>
      </c>
      <c r="G12" s="26">
        <v>5.3097345132743362E-2</v>
      </c>
      <c r="H12" s="26">
        <f t="shared" si="0"/>
        <v>5.1511103690098516E-2</v>
      </c>
      <c r="I12" s="26">
        <v>0.125</v>
      </c>
      <c r="J12" s="26">
        <v>7.7777777777777779E-2</v>
      </c>
      <c r="K12" s="9"/>
      <c r="L12" s="8"/>
    </row>
    <row r="13" spans="2:12" ht="175.5" customHeight="1" x14ac:dyDescent="0.15">
      <c r="B13" s="56" t="s">
        <v>60</v>
      </c>
      <c r="C13" s="57"/>
      <c r="D13" s="57"/>
      <c r="E13" s="57"/>
      <c r="F13" s="57"/>
      <c r="G13" s="57"/>
      <c r="H13" s="57"/>
      <c r="I13" s="57"/>
      <c r="J13" s="57"/>
      <c r="K13" s="58"/>
      <c r="L13" s="8"/>
    </row>
    <row r="14" spans="2:12" ht="24.75" customHeight="1" x14ac:dyDescent="0.15">
      <c r="B14" s="66"/>
      <c r="C14" s="67"/>
      <c r="D14" s="68"/>
      <c r="E14" s="49" t="s">
        <v>0</v>
      </c>
      <c r="F14" s="50"/>
      <c r="G14" s="50"/>
      <c r="H14" s="51"/>
      <c r="I14" s="52" t="s">
        <v>1</v>
      </c>
      <c r="J14" s="54" t="s">
        <v>2</v>
      </c>
      <c r="K14" s="65"/>
      <c r="L14" s="1"/>
    </row>
    <row r="15" spans="2:12" ht="24.75" customHeight="1" x14ac:dyDescent="0.15">
      <c r="B15" s="69"/>
      <c r="C15" s="70"/>
      <c r="D15" s="71"/>
      <c r="E15" s="2" t="s">
        <v>3</v>
      </c>
      <c r="F15" s="2" t="s">
        <v>4</v>
      </c>
      <c r="G15" s="2" t="s">
        <v>5</v>
      </c>
      <c r="H15" s="7" t="s">
        <v>41</v>
      </c>
      <c r="I15" s="53"/>
      <c r="J15" s="55"/>
      <c r="K15" s="65"/>
      <c r="L15" s="1"/>
    </row>
    <row r="16" spans="2:12" ht="32.25" customHeight="1" x14ac:dyDescent="0.15">
      <c r="B16" s="59" t="s">
        <v>29</v>
      </c>
      <c r="C16" s="60"/>
      <c r="D16" s="5" t="s">
        <v>7</v>
      </c>
      <c r="E16" s="26">
        <v>0</v>
      </c>
      <c r="F16" s="26">
        <v>1.8867924528301886E-2</v>
      </c>
      <c r="G16" s="26">
        <v>8.8495575221238937E-3</v>
      </c>
      <c r="H16" s="26">
        <f>AVERAGE(E16:G16)</f>
        <v>9.2391606834752605E-3</v>
      </c>
      <c r="I16" s="26">
        <v>6.25E-2</v>
      </c>
      <c r="J16" s="26">
        <v>6.6666666666666666E-2</v>
      </c>
      <c r="K16" s="9"/>
      <c r="L16" s="8"/>
    </row>
    <row r="17" spans="2:12" ht="29.25" customHeight="1" x14ac:dyDescent="0.15">
      <c r="B17" s="61"/>
      <c r="C17" s="62"/>
      <c r="D17" s="4" t="s">
        <v>8</v>
      </c>
      <c r="E17" s="26">
        <v>0.11504424778761062</v>
      </c>
      <c r="F17" s="26">
        <v>0.22641509433962265</v>
      </c>
      <c r="G17" s="26">
        <v>0.15044247787610621</v>
      </c>
      <c r="H17" s="26">
        <f>AVERAGE(E17:G17)</f>
        <v>0.16396727333444649</v>
      </c>
      <c r="I17" s="26">
        <v>0.125</v>
      </c>
      <c r="J17" s="26">
        <v>0.15555555555555556</v>
      </c>
      <c r="K17" s="9"/>
      <c r="L17" s="8"/>
    </row>
    <row r="18" spans="2:12" ht="33.75" customHeight="1" x14ac:dyDescent="0.15">
      <c r="B18" s="61"/>
      <c r="C18" s="62"/>
      <c r="D18" s="4" t="s">
        <v>9</v>
      </c>
      <c r="E18" s="26">
        <v>0.32743362831858408</v>
      </c>
      <c r="F18" s="26">
        <v>0.330188679245283</v>
      </c>
      <c r="G18" s="26">
        <v>0.38938053097345132</v>
      </c>
      <c r="H18" s="26">
        <f>AVERAGE(E18:G18)</f>
        <v>0.34900094617910615</v>
      </c>
      <c r="I18" s="26">
        <v>0.1875</v>
      </c>
      <c r="J18" s="26">
        <v>0.34444444444444444</v>
      </c>
      <c r="K18" s="9"/>
      <c r="L18" s="8"/>
    </row>
    <row r="19" spans="2:12" ht="33" customHeight="1" x14ac:dyDescent="0.15">
      <c r="B19" s="61"/>
      <c r="C19" s="62"/>
      <c r="D19" s="4" t="s">
        <v>10</v>
      </c>
      <c r="E19" s="26">
        <v>0.306336283185841</v>
      </c>
      <c r="F19" s="26">
        <v>0.15864150943396199</v>
      </c>
      <c r="G19" s="26">
        <v>0.156743362831858</v>
      </c>
      <c r="H19" s="26">
        <f>AVERAGE(E19:G19)</f>
        <v>0.20724038515055365</v>
      </c>
      <c r="I19" s="26">
        <v>0.16900000000000001</v>
      </c>
      <c r="J19" s="26">
        <v>0.176222222222222</v>
      </c>
      <c r="K19" s="9"/>
      <c r="L19" s="8"/>
    </row>
    <row r="20" spans="2:12" ht="30.75" customHeight="1" x14ac:dyDescent="0.15">
      <c r="B20" s="63"/>
      <c r="C20" s="64"/>
      <c r="D20" s="5" t="s">
        <v>11</v>
      </c>
      <c r="E20" s="26">
        <v>0.25238938053097298</v>
      </c>
      <c r="F20" s="26">
        <v>0.26641509433962302</v>
      </c>
      <c r="G20" s="26">
        <v>0.29548672566371698</v>
      </c>
      <c r="H20" s="26">
        <f>AVERAGE(E20:G20)</f>
        <v>0.27143040017810433</v>
      </c>
      <c r="I20" s="26">
        <v>0.45500000000000002</v>
      </c>
      <c r="J20" s="26">
        <v>0.25666666666666699</v>
      </c>
      <c r="K20" s="9"/>
      <c r="L20" s="8"/>
    </row>
    <row r="21" spans="2:12" ht="80.25" customHeight="1" x14ac:dyDescent="0.15">
      <c r="B21" s="56" t="s">
        <v>61</v>
      </c>
      <c r="C21" s="57"/>
      <c r="D21" s="57"/>
      <c r="E21" s="57"/>
      <c r="F21" s="57"/>
      <c r="G21" s="57"/>
      <c r="H21" s="57"/>
      <c r="I21" s="57"/>
      <c r="J21" s="57"/>
      <c r="K21" s="58"/>
      <c r="L21" s="8"/>
    </row>
    <row r="22" spans="2:12" ht="27" customHeight="1" x14ac:dyDescent="0.15">
      <c r="B22" s="72"/>
      <c r="C22" s="37"/>
      <c r="D22" s="37"/>
      <c r="E22" s="49" t="s">
        <v>0</v>
      </c>
      <c r="F22" s="50"/>
      <c r="G22" s="50"/>
      <c r="H22" s="51"/>
      <c r="I22" s="52" t="s">
        <v>1</v>
      </c>
      <c r="J22" s="54" t="s">
        <v>2</v>
      </c>
      <c r="K22" s="65"/>
      <c r="L22" s="1"/>
    </row>
    <row r="23" spans="2:12" ht="29.25" customHeight="1" x14ac:dyDescent="0.15">
      <c r="B23" s="37"/>
      <c r="C23" s="37"/>
      <c r="D23" s="37"/>
      <c r="E23" s="2" t="s">
        <v>3</v>
      </c>
      <c r="F23" s="2" t="s">
        <v>4</v>
      </c>
      <c r="G23" s="2" t="s">
        <v>5</v>
      </c>
      <c r="H23" s="7" t="s">
        <v>41</v>
      </c>
      <c r="I23" s="53"/>
      <c r="J23" s="55"/>
      <c r="K23" s="65"/>
      <c r="L23" s="1"/>
    </row>
    <row r="24" spans="2:12" ht="28.5" customHeight="1" x14ac:dyDescent="0.15">
      <c r="B24" s="59" t="s">
        <v>71</v>
      </c>
      <c r="C24" s="60"/>
      <c r="D24" s="6" t="s">
        <v>12</v>
      </c>
      <c r="E24" s="26">
        <v>0.89380530973451322</v>
      </c>
      <c r="F24" s="26">
        <v>0.89622641509433965</v>
      </c>
      <c r="G24" s="26">
        <v>0.92035398230088494</v>
      </c>
      <c r="H24" s="26">
        <f t="shared" ref="H24:H29" si="1">AVERAGE(E24:G24)</f>
        <v>0.90346190237657931</v>
      </c>
      <c r="I24" s="26">
        <v>0.875</v>
      </c>
      <c r="J24" s="26">
        <v>0.83333333333333337</v>
      </c>
      <c r="K24" s="9"/>
      <c r="L24" s="8"/>
    </row>
    <row r="25" spans="2:12" ht="28.5" customHeight="1" x14ac:dyDescent="0.15">
      <c r="B25" s="61"/>
      <c r="C25" s="62"/>
      <c r="D25" s="6" t="s">
        <v>13</v>
      </c>
      <c r="E25" s="26">
        <v>0.13274336283185842</v>
      </c>
      <c r="F25" s="26">
        <v>0.21698113207547171</v>
      </c>
      <c r="G25" s="26">
        <v>0.19469026548672566</v>
      </c>
      <c r="H25" s="26">
        <f t="shared" si="1"/>
        <v>0.18147158679801859</v>
      </c>
      <c r="I25" s="26">
        <v>0</v>
      </c>
      <c r="J25" s="26">
        <v>0.28888888888888886</v>
      </c>
      <c r="K25" s="9"/>
      <c r="L25" s="8"/>
    </row>
    <row r="26" spans="2:12" ht="32.25" customHeight="1" x14ac:dyDescent="0.15">
      <c r="B26" s="61"/>
      <c r="C26" s="62"/>
      <c r="D26" s="6" t="s">
        <v>14</v>
      </c>
      <c r="E26" s="26">
        <v>0.17699115044247787</v>
      </c>
      <c r="F26" s="26">
        <v>0.35849056603773582</v>
      </c>
      <c r="G26" s="26">
        <v>0.30973451327433627</v>
      </c>
      <c r="H26" s="26">
        <f t="shared" si="1"/>
        <v>0.28173874325151665</v>
      </c>
      <c r="I26" s="26">
        <v>0.1875</v>
      </c>
      <c r="J26" s="26">
        <v>0.22222222222222221</v>
      </c>
      <c r="K26" s="9"/>
      <c r="L26" s="8"/>
    </row>
    <row r="27" spans="2:12" ht="34.5" customHeight="1" x14ac:dyDescent="0.15">
      <c r="B27" s="61"/>
      <c r="C27" s="62"/>
      <c r="D27" s="6" t="s">
        <v>15</v>
      </c>
      <c r="E27" s="26">
        <v>0.39823008849557523</v>
      </c>
      <c r="F27" s="26">
        <v>0.33962264150943394</v>
      </c>
      <c r="G27" s="26">
        <v>0.4247787610619469</v>
      </c>
      <c r="H27" s="26">
        <f t="shared" si="1"/>
        <v>0.38754383035565204</v>
      </c>
      <c r="I27" s="26">
        <v>0.125</v>
      </c>
      <c r="J27" s="26">
        <v>0.43333333333333335</v>
      </c>
      <c r="K27" s="9"/>
      <c r="L27" s="8"/>
    </row>
    <row r="28" spans="2:12" ht="31.5" customHeight="1" x14ac:dyDescent="0.15">
      <c r="B28" s="61"/>
      <c r="C28" s="62"/>
      <c r="D28" s="6" t="s">
        <v>16</v>
      </c>
      <c r="E28" s="26">
        <v>0.11504424778761062</v>
      </c>
      <c r="F28" s="26">
        <v>0.18867924528301888</v>
      </c>
      <c r="G28" s="26">
        <v>0.13274336283185842</v>
      </c>
      <c r="H28" s="26">
        <f t="shared" si="1"/>
        <v>0.14548895196749598</v>
      </c>
      <c r="I28" s="26">
        <v>0.125</v>
      </c>
      <c r="J28" s="26">
        <v>0.21111111111111111</v>
      </c>
      <c r="K28" s="9"/>
      <c r="L28" s="8"/>
    </row>
    <row r="29" spans="2:12" ht="34.5" customHeight="1" x14ac:dyDescent="0.15">
      <c r="B29" s="63"/>
      <c r="C29" s="64"/>
      <c r="D29" s="6" t="s">
        <v>17</v>
      </c>
      <c r="E29" s="26">
        <v>3.5398230088495575E-2</v>
      </c>
      <c r="F29" s="26">
        <v>3.7735849056603772E-2</v>
      </c>
      <c r="G29" s="26">
        <v>3.5398230088495575E-2</v>
      </c>
      <c r="H29" s="26">
        <f t="shared" si="1"/>
        <v>3.6177436411198305E-2</v>
      </c>
      <c r="I29" s="26">
        <v>6.25E-2</v>
      </c>
      <c r="J29" s="26">
        <v>1.1111111111111112E-2</v>
      </c>
      <c r="K29" s="9"/>
      <c r="L29" s="8"/>
    </row>
    <row r="30" spans="2:12" ht="167.25" customHeight="1" x14ac:dyDescent="0.15">
      <c r="B30" s="56" t="s">
        <v>62</v>
      </c>
      <c r="C30" s="57"/>
      <c r="D30" s="57"/>
      <c r="E30" s="57"/>
      <c r="F30" s="57"/>
      <c r="G30" s="57"/>
      <c r="H30" s="57"/>
      <c r="I30" s="57"/>
      <c r="J30" s="57"/>
      <c r="K30" s="58"/>
      <c r="L30" s="8"/>
    </row>
    <row r="31" spans="2:12" ht="30" customHeight="1" x14ac:dyDescent="0.15">
      <c r="B31" s="66"/>
      <c r="C31" s="67"/>
      <c r="D31" s="68"/>
      <c r="E31" s="49" t="s">
        <v>0</v>
      </c>
      <c r="F31" s="50"/>
      <c r="G31" s="50"/>
      <c r="H31" s="51"/>
      <c r="I31" s="52" t="s">
        <v>1</v>
      </c>
      <c r="J31" s="54" t="s">
        <v>2</v>
      </c>
      <c r="K31" s="65"/>
      <c r="L31" s="1"/>
    </row>
    <row r="32" spans="2:12" ht="27" customHeight="1" x14ac:dyDescent="0.15">
      <c r="B32" s="69"/>
      <c r="C32" s="70"/>
      <c r="D32" s="71"/>
      <c r="E32" s="2" t="s">
        <v>3</v>
      </c>
      <c r="F32" s="2" t="s">
        <v>4</v>
      </c>
      <c r="G32" s="2" t="s">
        <v>5</v>
      </c>
      <c r="H32" s="7" t="s">
        <v>41</v>
      </c>
      <c r="I32" s="53"/>
      <c r="J32" s="55"/>
      <c r="K32" s="65"/>
      <c r="L32" s="1"/>
    </row>
    <row r="33" spans="2:31" ht="28.5" customHeight="1" x14ac:dyDescent="0.15">
      <c r="B33" s="74" t="s">
        <v>18</v>
      </c>
      <c r="C33" s="75"/>
      <c r="D33" s="5" t="s">
        <v>19</v>
      </c>
      <c r="E33" s="26">
        <v>0.23038938053097299</v>
      </c>
      <c r="F33" s="26">
        <v>0.31145283018867898</v>
      </c>
      <c r="G33" s="26">
        <v>0.17699115044247787</v>
      </c>
      <c r="H33" s="26">
        <f>AVERAGE(E33:G33)</f>
        <v>0.23961112038737661</v>
      </c>
      <c r="I33" s="26">
        <v>6.25E-2</v>
      </c>
      <c r="J33" s="26">
        <v>0.27777777777777779</v>
      </c>
      <c r="K33" s="9"/>
      <c r="L33" s="8"/>
    </row>
    <row r="34" spans="2:31" ht="27" x14ac:dyDescent="0.15">
      <c r="B34" s="76"/>
      <c r="C34" s="77"/>
      <c r="D34" s="5" t="s">
        <v>20</v>
      </c>
      <c r="E34" s="26">
        <v>0.33628318584070799</v>
      </c>
      <c r="F34" s="26">
        <v>0.37735849056603776</v>
      </c>
      <c r="G34" s="26">
        <v>0.36283185840707965</v>
      </c>
      <c r="H34" s="26">
        <f>AVERAGE(E34:G34)</f>
        <v>0.35882451160460843</v>
      </c>
      <c r="I34" s="26">
        <v>0.40600000000000003</v>
      </c>
      <c r="J34" s="26">
        <v>0.4</v>
      </c>
      <c r="K34" s="9"/>
      <c r="L34" s="8"/>
    </row>
    <row r="35" spans="2:31" ht="27" x14ac:dyDescent="0.15">
      <c r="B35" s="76"/>
      <c r="C35" s="77"/>
      <c r="D35" s="5" t="s">
        <v>21</v>
      </c>
      <c r="E35" s="26">
        <v>0.37168141592920356</v>
      </c>
      <c r="F35" s="26">
        <v>0.25471698113207547</v>
      </c>
      <c r="G35" s="26">
        <v>0.35398230088495575</v>
      </c>
      <c r="H35" s="26">
        <f>AVERAGE(E35:G35)</f>
        <v>0.32679356598207826</v>
      </c>
      <c r="I35" s="26">
        <v>0.40600000000000003</v>
      </c>
      <c r="J35" s="26">
        <v>0.24422222222222201</v>
      </c>
      <c r="K35" s="9"/>
      <c r="L35" s="8"/>
    </row>
    <row r="36" spans="2:31" ht="28.5" customHeight="1" x14ac:dyDescent="0.15">
      <c r="B36" s="78"/>
      <c r="C36" s="79"/>
      <c r="D36" s="5" t="s">
        <v>22</v>
      </c>
      <c r="E36" s="26">
        <v>6.1946902654867256E-2</v>
      </c>
      <c r="F36" s="26">
        <v>5.6603773584905662E-2</v>
      </c>
      <c r="G36" s="26">
        <v>0.10619469026548672</v>
      </c>
      <c r="H36" s="26">
        <f>AVERAGE(E36:G36)</f>
        <v>7.4915122168419876E-2</v>
      </c>
      <c r="I36" s="26">
        <v>0.125</v>
      </c>
      <c r="J36" s="26">
        <v>7.7777777777777779E-2</v>
      </c>
      <c r="K36" s="9"/>
      <c r="L36" s="8"/>
    </row>
    <row r="37" spans="2:31" ht="125.25" customHeight="1" x14ac:dyDescent="0.15">
      <c r="B37" s="56" t="s">
        <v>63</v>
      </c>
      <c r="C37" s="57"/>
      <c r="D37" s="57"/>
      <c r="E37" s="57"/>
      <c r="F37" s="57"/>
      <c r="G37" s="57"/>
      <c r="H37" s="57"/>
      <c r="I37" s="57"/>
      <c r="J37" s="57"/>
      <c r="K37" s="58"/>
      <c r="L37" s="8"/>
    </row>
    <row r="39" spans="2:31" ht="37.5" customHeight="1" x14ac:dyDescent="0.15">
      <c r="B39" s="48" t="s">
        <v>30</v>
      </c>
      <c r="C39" s="48"/>
      <c r="D39" s="48"/>
      <c r="E39" s="48"/>
      <c r="F39" s="48"/>
      <c r="G39" s="48"/>
      <c r="H39" s="12"/>
      <c r="I39" s="13"/>
      <c r="J39" s="13"/>
      <c r="K39" s="13"/>
      <c r="L39" s="13"/>
      <c r="M39" s="13"/>
      <c r="N39" s="14"/>
      <c r="O39" s="14"/>
      <c r="P39" s="23"/>
      <c r="Q39" s="23"/>
      <c r="R39" s="23"/>
      <c r="S39" s="23"/>
      <c r="T39" s="23"/>
      <c r="Z39" s="24"/>
      <c r="AE39" s="25"/>
    </row>
    <row r="40" spans="2:31" ht="37.5" customHeight="1" x14ac:dyDescent="0.15">
      <c r="B40" s="34"/>
      <c r="C40" s="35"/>
      <c r="D40" s="36"/>
      <c r="E40" s="15" t="s">
        <v>31</v>
      </c>
      <c r="F40" s="15" t="s">
        <v>32</v>
      </c>
      <c r="G40" s="15" t="s">
        <v>33</v>
      </c>
      <c r="H40" s="15" t="s">
        <v>34</v>
      </c>
      <c r="I40" s="16" t="s">
        <v>35</v>
      </c>
      <c r="J40" s="15" t="s">
        <v>36</v>
      </c>
      <c r="K40" s="15" t="s">
        <v>37</v>
      </c>
      <c r="L40" s="17" t="s">
        <v>38</v>
      </c>
      <c r="M40" s="17" t="s">
        <v>39</v>
      </c>
      <c r="N40" s="18" t="s">
        <v>40</v>
      </c>
      <c r="O40" s="19" t="s">
        <v>41</v>
      </c>
      <c r="P40" s="23"/>
      <c r="Q40" s="23"/>
      <c r="R40" s="23"/>
      <c r="S40" s="23"/>
      <c r="T40" s="23"/>
      <c r="Z40" s="24"/>
      <c r="AE40" s="25"/>
    </row>
    <row r="41" spans="2:31" ht="37.5" customHeight="1" x14ac:dyDescent="0.15">
      <c r="B41" s="32" t="s">
        <v>69</v>
      </c>
      <c r="C41" s="32"/>
      <c r="D41" s="20" t="s">
        <v>55</v>
      </c>
      <c r="E41" s="27">
        <v>0.8545454545454545</v>
      </c>
      <c r="F41" s="27">
        <v>0.8</v>
      </c>
      <c r="G41" s="27">
        <v>0.85245901639344257</v>
      </c>
      <c r="H41" s="27">
        <v>0.74576271186440679</v>
      </c>
      <c r="I41" s="27">
        <v>0.77272727272727271</v>
      </c>
      <c r="J41" s="27">
        <v>0.90909090909090906</v>
      </c>
      <c r="K41" s="27">
        <v>0.8571428571428571</v>
      </c>
      <c r="L41" s="27">
        <v>0.83333333333333337</v>
      </c>
      <c r="M41" s="27">
        <v>0.94736842105263153</v>
      </c>
      <c r="N41" s="27">
        <v>7.1428571428571425E-2</v>
      </c>
      <c r="O41" s="27">
        <f t="shared" ref="O41:O46" si="2">AVERAGE(E41:N41)</f>
        <v>0.76438585475788778</v>
      </c>
      <c r="P41" s="23"/>
      <c r="Q41" s="23"/>
      <c r="R41" s="23"/>
      <c r="S41" s="23"/>
      <c r="T41" s="23"/>
      <c r="Z41" s="24"/>
      <c r="AE41" s="25"/>
    </row>
    <row r="42" spans="2:31" ht="37.5" customHeight="1" x14ac:dyDescent="0.15">
      <c r="B42" s="32"/>
      <c r="C42" s="32"/>
      <c r="D42" s="20" t="s">
        <v>56</v>
      </c>
      <c r="E42" s="27">
        <v>0.65454545454545454</v>
      </c>
      <c r="F42" s="27">
        <v>0.56000000000000005</v>
      </c>
      <c r="G42" s="27">
        <v>0.49180327868852458</v>
      </c>
      <c r="H42" s="27">
        <v>0.32203389830508472</v>
      </c>
      <c r="I42" s="27">
        <v>0.37878787878787878</v>
      </c>
      <c r="J42" s="27">
        <v>0.68181818181818177</v>
      </c>
      <c r="K42" s="27">
        <v>0.61904761904761907</v>
      </c>
      <c r="L42" s="27">
        <v>0.60416666666666663</v>
      </c>
      <c r="M42" s="27">
        <v>0.65789473684210531</v>
      </c>
      <c r="N42" s="27">
        <v>0.35714285714285715</v>
      </c>
      <c r="O42" s="27">
        <f t="shared" si="2"/>
        <v>0.53272405718443727</v>
      </c>
      <c r="P42" s="23"/>
      <c r="Q42" s="23"/>
      <c r="R42" s="23"/>
      <c r="S42" s="23"/>
      <c r="T42" s="23"/>
      <c r="Z42" s="24"/>
      <c r="AE42" s="25"/>
    </row>
    <row r="43" spans="2:31" ht="37.5" customHeight="1" x14ac:dyDescent="0.15">
      <c r="B43" s="32"/>
      <c r="C43" s="32"/>
      <c r="D43" s="20" t="s">
        <v>57</v>
      </c>
      <c r="E43" s="27">
        <v>0.63636363636363635</v>
      </c>
      <c r="F43" s="27">
        <v>0.6</v>
      </c>
      <c r="G43" s="27">
        <v>0.57377049180327866</v>
      </c>
      <c r="H43" s="27">
        <v>0.4576271186440678</v>
      </c>
      <c r="I43" s="27">
        <v>0.5757575757575758</v>
      </c>
      <c r="J43" s="27">
        <v>0.54545454545454541</v>
      </c>
      <c r="K43" s="27">
        <v>0.61904761904761907</v>
      </c>
      <c r="L43" s="27">
        <v>0.39583333333333331</v>
      </c>
      <c r="M43" s="27">
        <v>0.47368421052631576</v>
      </c>
      <c r="N43" s="27">
        <v>0</v>
      </c>
      <c r="O43" s="27">
        <f t="shared" si="2"/>
        <v>0.4877538530930372</v>
      </c>
      <c r="P43" s="23"/>
      <c r="Q43" s="23"/>
      <c r="R43" s="23"/>
      <c r="S43" s="23"/>
      <c r="T43" s="23"/>
      <c r="Z43" s="24"/>
      <c r="AE43" s="25"/>
    </row>
    <row r="44" spans="2:31" ht="37.5" customHeight="1" x14ac:dyDescent="0.15">
      <c r="B44" s="32"/>
      <c r="C44" s="32"/>
      <c r="D44" s="20" t="s">
        <v>58</v>
      </c>
      <c r="E44" s="27">
        <v>0.45454545454545453</v>
      </c>
      <c r="F44" s="27">
        <v>0.36</v>
      </c>
      <c r="G44" s="27">
        <v>0.49180327868852458</v>
      </c>
      <c r="H44" s="27">
        <v>0.2711864406779661</v>
      </c>
      <c r="I44" s="27">
        <v>0.37878787878787878</v>
      </c>
      <c r="J44" s="27">
        <v>0.45500000000000002</v>
      </c>
      <c r="K44" s="27">
        <v>0.33333333333333331</v>
      </c>
      <c r="L44" s="27">
        <v>0.22916666666666666</v>
      </c>
      <c r="M44" s="27">
        <v>0.36842105263157893</v>
      </c>
      <c r="N44" s="27">
        <v>0.42857142857142855</v>
      </c>
      <c r="O44" s="27">
        <f t="shared" si="2"/>
        <v>0.3770815533902831</v>
      </c>
      <c r="P44" s="23"/>
      <c r="Q44" s="23"/>
      <c r="R44" s="23"/>
      <c r="S44" s="23"/>
      <c r="T44" s="23"/>
      <c r="Z44" s="24"/>
      <c r="AE44" s="25"/>
    </row>
    <row r="45" spans="2:31" ht="37.5" customHeight="1" x14ac:dyDescent="0.15">
      <c r="B45" s="32"/>
      <c r="C45" s="32"/>
      <c r="D45" s="20" t="s">
        <v>59</v>
      </c>
      <c r="E45" s="27">
        <v>7.2727272727272724E-2</v>
      </c>
      <c r="F45" s="27">
        <v>0.04</v>
      </c>
      <c r="G45" s="27">
        <v>4.9180327868852458E-2</v>
      </c>
      <c r="H45" s="27">
        <v>8.4745762711864403E-2</v>
      </c>
      <c r="I45" s="27">
        <v>0.10606060606060606</v>
      </c>
      <c r="J45" s="27">
        <v>0.18181818181818182</v>
      </c>
      <c r="K45" s="27">
        <v>9.5238095238095233E-2</v>
      </c>
      <c r="L45" s="27">
        <v>0</v>
      </c>
      <c r="M45" s="27">
        <v>0</v>
      </c>
      <c r="N45" s="27">
        <v>0.35714285714285715</v>
      </c>
      <c r="O45" s="27">
        <f t="shared" si="2"/>
        <v>9.869131035677299E-2</v>
      </c>
      <c r="P45" s="23"/>
      <c r="Q45" s="23"/>
      <c r="R45" s="23"/>
      <c r="S45" s="23"/>
      <c r="T45" s="23"/>
      <c r="Z45" s="24"/>
      <c r="AE45" s="25"/>
    </row>
    <row r="46" spans="2:31" ht="37.5" customHeight="1" x14ac:dyDescent="0.15">
      <c r="B46" s="32"/>
      <c r="C46" s="32"/>
      <c r="D46" s="20" t="s">
        <v>6</v>
      </c>
      <c r="E46" s="27">
        <v>5.4545454545454543E-2</v>
      </c>
      <c r="F46" s="27">
        <v>0.04</v>
      </c>
      <c r="G46" s="27">
        <v>6.5573770491803282E-2</v>
      </c>
      <c r="H46" s="27">
        <v>0.11864406779661017</v>
      </c>
      <c r="I46" s="27">
        <v>6.0606060606060608E-2</v>
      </c>
      <c r="J46" s="27">
        <v>0</v>
      </c>
      <c r="K46" s="27">
        <v>4.7619047619047616E-2</v>
      </c>
      <c r="L46" s="27">
        <v>6.25E-2</v>
      </c>
      <c r="M46" s="27">
        <v>0</v>
      </c>
      <c r="N46" s="27">
        <v>7.1428571428571425E-2</v>
      </c>
      <c r="O46" s="27">
        <f t="shared" si="2"/>
        <v>5.2091697248754766E-2</v>
      </c>
      <c r="P46" s="23"/>
      <c r="Q46" s="23"/>
      <c r="R46" s="23"/>
      <c r="S46" s="23"/>
      <c r="T46" s="23"/>
      <c r="Z46" s="24"/>
      <c r="AE46" s="25"/>
    </row>
    <row r="47" spans="2:31" ht="189" customHeight="1" x14ac:dyDescent="0.15">
      <c r="B47" s="44" t="s">
        <v>64</v>
      </c>
      <c r="C47" s="30"/>
      <c r="D47" s="30"/>
      <c r="E47" s="30"/>
      <c r="F47" s="30"/>
      <c r="G47" s="30"/>
      <c r="H47" s="30"/>
      <c r="I47" s="30"/>
      <c r="J47" s="30"/>
      <c r="K47" s="30"/>
      <c r="L47" s="30"/>
      <c r="M47" s="30"/>
      <c r="N47" s="30"/>
      <c r="O47" s="31"/>
      <c r="P47" s="23"/>
      <c r="Q47" s="23"/>
      <c r="R47" s="23"/>
      <c r="S47" s="23"/>
      <c r="T47" s="23"/>
      <c r="Z47" s="24"/>
      <c r="AE47" s="25"/>
    </row>
    <row r="48" spans="2:31" ht="37.5" customHeight="1" x14ac:dyDescent="0.15">
      <c r="B48" s="37"/>
      <c r="C48" s="37"/>
      <c r="D48" s="37"/>
      <c r="E48" s="15" t="s">
        <v>31</v>
      </c>
      <c r="F48" s="15" t="s">
        <v>32</v>
      </c>
      <c r="G48" s="15" t="s">
        <v>33</v>
      </c>
      <c r="H48" s="15" t="s">
        <v>34</v>
      </c>
      <c r="I48" s="16" t="s">
        <v>35</v>
      </c>
      <c r="J48" s="15" t="s">
        <v>36</v>
      </c>
      <c r="K48" s="15" t="s">
        <v>37</v>
      </c>
      <c r="L48" s="17" t="s">
        <v>38</v>
      </c>
      <c r="M48" s="17" t="s">
        <v>39</v>
      </c>
      <c r="N48" s="18" t="s">
        <v>40</v>
      </c>
      <c r="O48" s="19" t="s">
        <v>41</v>
      </c>
      <c r="P48" s="23"/>
      <c r="Q48" s="23"/>
      <c r="R48" s="23"/>
      <c r="S48" s="23"/>
      <c r="T48" s="23"/>
      <c r="Z48" s="24"/>
      <c r="AE48" s="25"/>
    </row>
    <row r="49" spans="2:31" ht="37.5" customHeight="1" x14ac:dyDescent="0.15">
      <c r="B49" s="38" t="s">
        <v>29</v>
      </c>
      <c r="C49" s="39"/>
      <c r="D49" s="21" t="s">
        <v>42</v>
      </c>
      <c r="E49" s="27">
        <v>0</v>
      </c>
      <c r="F49" s="27">
        <v>0</v>
      </c>
      <c r="G49" s="27">
        <v>1.6393442622950821E-2</v>
      </c>
      <c r="H49" s="27">
        <v>0</v>
      </c>
      <c r="I49" s="27">
        <v>1.5151515151515152E-2</v>
      </c>
      <c r="J49" s="27">
        <v>4.5454545454545456E-2</v>
      </c>
      <c r="K49" s="27">
        <v>0</v>
      </c>
      <c r="L49" s="27">
        <v>2.0833333333333332E-2</v>
      </c>
      <c r="M49" s="27">
        <v>2.6315789473684209E-2</v>
      </c>
      <c r="N49" s="27">
        <v>0.55714285714285705</v>
      </c>
      <c r="O49" s="27">
        <f>AVERAGE(E49:N49)</f>
        <v>6.8129148317888605E-2</v>
      </c>
      <c r="P49" s="23"/>
      <c r="Q49" s="23"/>
      <c r="R49" s="23"/>
      <c r="S49" s="23"/>
      <c r="T49" s="23"/>
      <c r="Z49" s="24"/>
      <c r="AE49" s="25"/>
    </row>
    <row r="50" spans="2:31" ht="37.5" customHeight="1" x14ac:dyDescent="0.15">
      <c r="B50" s="40"/>
      <c r="C50" s="41"/>
      <c r="D50" s="20" t="s">
        <v>43</v>
      </c>
      <c r="E50" s="27">
        <v>0.14545454545454545</v>
      </c>
      <c r="F50" s="27">
        <v>0.12</v>
      </c>
      <c r="G50" s="27">
        <v>0.13114754098360656</v>
      </c>
      <c r="H50" s="27">
        <v>0.20338983050847459</v>
      </c>
      <c r="I50" s="27">
        <v>0.19696969696969696</v>
      </c>
      <c r="J50" s="27">
        <v>0.13636363636363635</v>
      </c>
      <c r="K50" s="27">
        <v>0.14285714285714285</v>
      </c>
      <c r="L50" s="27">
        <v>0.22916666666666666</v>
      </c>
      <c r="M50" s="27">
        <v>0.10526315789473684</v>
      </c>
      <c r="N50" s="27">
        <v>0.27185714285714302</v>
      </c>
      <c r="O50" s="27">
        <f>AVERAGE(E50:N50)</f>
        <v>0.16824693605556493</v>
      </c>
      <c r="P50" s="23"/>
      <c r="Q50" s="23"/>
      <c r="R50" s="23"/>
      <c r="S50" s="23"/>
      <c r="T50" s="23"/>
      <c r="Z50" s="24"/>
      <c r="AE50" s="25"/>
    </row>
    <row r="51" spans="2:31" ht="37.5" customHeight="1" x14ac:dyDescent="0.15">
      <c r="B51" s="40"/>
      <c r="C51" s="41"/>
      <c r="D51" s="20" t="s">
        <v>44</v>
      </c>
      <c r="E51" s="27">
        <v>0.38181818181818183</v>
      </c>
      <c r="F51" s="27">
        <v>0.42</v>
      </c>
      <c r="G51" s="27">
        <v>0.41704918032786897</v>
      </c>
      <c r="H51" s="27">
        <v>0.29423728813559302</v>
      </c>
      <c r="I51" s="27">
        <v>0.34848484848484851</v>
      </c>
      <c r="J51" s="27">
        <v>0.40909090909090912</v>
      </c>
      <c r="K51" s="27">
        <v>0.413333333333333</v>
      </c>
      <c r="L51" s="27">
        <v>0.35249999999999998</v>
      </c>
      <c r="M51" s="27">
        <v>0.42105263157894735</v>
      </c>
      <c r="N51" s="27">
        <v>0</v>
      </c>
      <c r="O51" s="27">
        <f>AVERAGE(E51:N51)</f>
        <v>0.3457566372769682</v>
      </c>
      <c r="P51" s="23"/>
      <c r="Q51" s="23"/>
      <c r="R51" s="23"/>
      <c r="S51" s="23"/>
      <c r="T51" s="23"/>
      <c r="Z51" s="24"/>
      <c r="AE51" s="25"/>
    </row>
    <row r="52" spans="2:31" ht="37.5" customHeight="1" x14ac:dyDescent="0.15">
      <c r="B52" s="40"/>
      <c r="C52" s="41"/>
      <c r="D52" s="20" t="s">
        <v>10</v>
      </c>
      <c r="E52" s="27">
        <v>0.255</v>
      </c>
      <c r="F52" s="27">
        <v>0.22</v>
      </c>
      <c r="G52" s="27">
        <v>0.22950819672131148</v>
      </c>
      <c r="H52" s="27">
        <v>0.24338983050847501</v>
      </c>
      <c r="I52" s="27">
        <v>0.15151515151515199</v>
      </c>
      <c r="J52" s="27">
        <v>0.11190909090909</v>
      </c>
      <c r="K52" s="27">
        <v>9.5238095238095233E-2</v>
      </c>
      <c r="L52" s="27">
        <v>0.125</v>
      </c>
      <c r="M52" s="27">
        <v>0.18421052631578946</v>
      </c>
      <c r="N52" s="27">
        <v>0</v>
      </c>
      <c r="O52" s="27">
        <f>AVERAGE(E52:N52)</f>
        <v>0.16157708912079133</v>
      </c>
      <c r="P52" s="23"/>
      <c r="Q52" s="23"/>
      <c r="R52" s="23"/>
      <c r="S52" s="23"/>
      <c r="T52" s="23"/>
      <c r="Z52" s="24"/>
      <c r="AE52" s="25"/>
    </row>
    <row r="53" spans="2:31" ht="37.5" customHeight="1" x14ac:dyDescent="0.15">
      <c r="B53" s="42"/>
      <c r="C53" s="43"/>
      <c r="D53" s="21" t="s">
        <v>45</v>
      </c>
      <c r="E53" s="27">
        <v>0.21818181818181817</v>
      </c>
      <c r="F53" s="27">
        <v>0.24</v>
      </c>
      <c r="G53" s="27">
        <v>0.20632786885245899</v>
      </c>
      <c r="H53" s="27">
        <v>0.26033898305084702</v>
      </c>
      <c r="I53" s="27">
        <v>0.267272727272727</v>
      </c>
      <c r="J53" s="27">
        <v>0.31918181818181801</v>
      </c>
      <c r="K53" s="27">
        <v>0.34871428571428598</v>
      </c>
      <c r="L53" s="27">
        <v>0.27200000000000002</v>
      </c>
      <c r="M53" s="27">
        <v>0.26415789473684198</v>
      </c>
      <c r="N53" s="27">
        <v>0.17142857142857101</v>
      </c>
      <c r="O53" s="27">
        <f>AVERAGE(E53:N53)</f>
        <v>0.25676039674193679</v>
      </c>
      <c r="P53" s="23"/>
      <c r="Q53" s="23"/>
      <c r="R53" s="23"/>
      <c r="S53" s="23"/>
      <c r="T53" s="23"/>
      <c r="Z53" s="24"/>
      <c r="AE53" s="25"/>
    </row>
    <row r="54" spans="2:31" ht="67.5" customHeight="1" x14ac:dyDescent="0.15">
      <c r="B54" s="44" t="s">
        <v>65</v>
      </c>
      <c r="C54" s="45"/>
      <c r="D54" s="45"/>
      <c r="E54" s="45"/>
      <c r="F54" s="45"/>
      <c r="G54" s="45"/>
      <c r="H54" s="45"/>
      <c r="I54" s="45"/>
      <c r="J54" s="45"/>
      <c r="K54" s="45"/>
      <c r="L54" s="45"/>
      <c r="M54" s="45"/>
      <c r="N54" s="45"/>
      <c r="O54" s="46"/>
      <c r="P54" s="23"/>
      <c r="Q54" s="23"/>
      <c r="R54" s="23"/>
      <c r="S54" s="23"/>
      <c r="T54" s="23"/>
      <c r="Z54" s="24"/>
      <c r="AE54" s="25"/>
    </row>
    <row r="55" spans="2:31" ht="37.5" customHeight="1" x14ac:dyDescent="0.15">
      <c r="B55" s="37"/>
      <c r="C55" s="37"/>
      <c r="D55" s="37"/>
      <c r="E55" s="15" t="s">
        <v>31</v>
      </c>
      <c r="F55" s="15" t="s">
        <v>32</v>
      </c>
      <c r="G55" s="15" t="s">
        <v>33</v>
      </c>
      <c r="H55" s="15" t="s">
        <v>34</v>
      </c>
      <c r="I55" s="16" t="s">
        <v>35</v>
      </c>
      <c r="J55" s="15" t="s">
        <v>36</v>
      </c>
      <c r="K55" s="15" t="s">
        <v>37</v>
      </c>
      <c r="L55" s="17" t="s">
        <v>38</v>
      </c>
      <c r="M55" s="17" t="s">
        <v>39</v>
      </c>
      <c r="N55" s="18" t="s">
        <v>40</v>
      </c>
      <c r="O55" s="19" t="s">
        <v>41</v>
      </c>
      <c r="P55" s="23"/>
      <c r="Q55" s="23"/>
      <c r="R55" s="23"/>
      <c r="S55" s="23"/>
      <c r="T55" s="23"/>
      <c r="Z55" s="24"/>
      <c r="AE55" s="25"/>
    </row>
    <row r="56" spans="2:31" ht="37.5" customHeight="1" x14ac:dyDescent="0.15">
      <c r="B56" s="47" t="s">
        <v>70</v>
      </c>
      <c r="C56" s="39"/>
      <c r="D56" s="22" t="s">
        <v>46</v>
      </c>
      <c r="E56" s="27">
        <v>0.92727272727272725</v>
      </c>
      <c r="F56" s="27">
        <v>0.88</v>
      </c>
      <c r="G56" s="27">
        <v>0.91803278688524592</v>
      </c>
      <c r="H56" s="27">
        <v>0.84745762711864403</v>
      </c>
      <c r="I56" s="27">
        <v>0.87878787878787878</v>
      </c>
      <c r="J56" s="28">
        <v>1</v>
      </c>
      <c r="K56" s="27">
        <v>0.90476190476190477</v>
      </c>
      <c r="L56" s="27">
        <v>0.875</v>
      </c>
      <c r="M56" s="27">
        <v>0.97368421052631582</v>
      </c>
      <c r="N56" s="27">
        <v>0.7142857142857143</v>
      </c>
      <c r="O56" s="27">
        <f t="shared" ref="O56:O61" si="3">AVERAGE(E56:N56)</f>
        <v>0.89192828496384302</v>
      </c>
      <c r="P56" s="23"/>
      <c r="Q56" s="23"/>
      <c r="R56" s="23"/>
      <c r="S56" s="23"/>
      <c r="T56" s="23"/>
      <c r="Z56" s="24"/>
      <c r="AE56" s="25"/>
    </row>
    <row r="57" spans="2:31" ht="37.5" customHeight="1" x14ac:dyDescent="0.15">
      <c r="B57" s="40"/>
      <c r="C57" s="41"/>
      <c r="D57" s="22" t="s">
        <v>47</v>
      </c>
      <c r="E57" s="27">
        <v>0.2</v>
      </c>
      <c r="F57" s="27">
        <v>0.2</v>
      </c>
      <c r="G57" s="27">
        <v>0.18032786885245902</v>
      </c>
      <c r="H57" s="27">
        <v>0.13559322033898305</v>
      </c>
      <c r="I57" s="27">
        <v>0.15151515151515152</v>
      </c>
      <c r="J57" s="27">
        <v>0.36363636363636365</v>
      </c>
      <c r="K57" s="27">
        <v>0.23809523809523808</v>
      </c>
      <c r="L57" s="27">
        <v>0.22916666666666666</v>
      </c>
      <c r="M57" s="27">
        <v>0.31578947368421051</v>
      </c>
      <c r="N57" s="27">
        <v>0</v>
      </c>
      <c r="O57" s="27">
        <f t="shared" si="3"/>
        <v>0.20141239827890725</v>
      </c>
      <c r="P57" s="23"/>
      <c r="Q57" s="23"/>
      <c r="R57" s="23"/>
      <c r="S57" s="23"/>
      <c r="T57" s="23"/>
      <c r="Z57" s="24"/>
      <c r="AE57" s="25"/>
    </row>
    <row r="58" spans="2:31" ht="37.5" customHeight="1" x14ac:dyDescent="0.15">
      <c r="B58" s="40"/>
      <c r="C58" s="41"/>
      <c r="D58" s="22" t="s">
        <v>48</v>
      </c>
      <c r="E58" s="27">
        <v>0.34545454545454546</v>
      </c>
      <c r="F58" s="27">
        <v>0.32</v>
      </c>
      <c r="G58" s="27">
        <v>0.26229508196721313</v>
      </c>
      <c r="H58" s="27">
        <v>0.11864406779661017</v>
      </c>
      <c r="I58" s="27">
        <v>0.2878787878787879</v>
      </c>
      <c r="J58" s="27">
        <v>0.22727272727272727</v>
      </c>
      <c r="K58" s="27">
        <v>0.33333333333333331</v>
      </c>
      <c r="L58" s="27">
        <v>0.3125</v>
      </c>
      <c r="M58" s="27">
        <v>0.28947368421052633</v>
      </c>
      <c r="N58" s="27">
        <v>7.1428571428571425E-2</v>
      </c>
      <c r="O58" s="27">
        <f t="shared" si="3"/>
        <v>0.25682807993423151</v>
      </c>
      <c r="P58" s="23"/>
      <c r="Q58" s="23"/>
      <c r="R58" s="23"/>
      <c r="S58" s="23"/>
      <c r="T58" s="23"/>
      <c r="Z58" s="24"/>
      <c r="AE58" s="25"/>
    </row>
    <row r="59" spans="2:31" ht="37.5" customHeight="1" x14ac:dyDescent="0.15">
      <c r="B59" s="40"/>
      <c r="C59" s="41"/>
      <c r="D59" s="22" t="s">
        <v>49</v>
      </c>
      <c r="E59" s="27">
        <v>0.45454545454545453</v>
      </c>
      <c r="F59" s="27">
        <v>0.4</v>
      </c>
      <c r="G59" s="27">
        <v>0.36065573770491804</v>
      </c>
      <c r="H59" s="27">
        <v>0.44067796610169491</v>
      </c>
      <c r="I59" s="27">
        <v>0.24242424242424243</v>
      </c>
      <c r="J59" s="27">
        <v>0.45454545454545453</v>
      </c>
      <c r="K59" s="27">
        <v>0.47619047619047616</v>
      </c>
      <c r="L59" s="27">
        <v>0.4375</v>
      </c>
      <c r="M59" s="27">
        <v>0.39473684210526316</v>
      </c>
      <c r="N59" s="27">
        <v>0.35714285714285715</v>
      </c>
      <c r="O59" s="27">
        <f t="shared" si="3"/>
        <v>0.40184190307603612</v>
      </c>
      <c r="P59" s="23"/>
      <c r="Q59" s="23"/>
      <c r="R59" s="23"/>
      <c r="S59" s="23"/>
      <c r="T59" s="23"/>
      <c r="Z59" s="24"/>
      <c r="AE59" s="25"/>
    </row>
    <row r="60" spans="2:31" ht="37.5" customHeight="1" x14ac:dyDescent="0.15">
      <c r="B60" s="40"/>
      <c r="C60" s="41"/>
      <c r="D60" s="22" t="s">
        <v>50</v>
      </c>
      <c r="E60" s="27">
        <v>0.21818181818181817</v>
      </c>
      <c r="F60" s="27">
        <v>0.22</v>
      </c>
      <c r="G60" s="27">
        <v>0.21311475409836064</v>
      </c>
      <c r="H60" s="27">
        <v>0.10169491525423729</v>
      </c>
      <c r="I60" s="27">
        <v>0.15151515151515152</v>
      </c>
      <c r="J60" s="27">
        <v>0.31818181818181818</v>
      </c>
      <c r="K60" s="27">
        <v>0.23809523809523808</v>
      </c>
      <c r="L60" s="27">
        <v>4.1666666666666664E-2</v>
      </c>
      <c r="M60" s="27">
        <v>7.8947368421052627E-2</v>
      </c>
      <c r="N60" s="27">
        <v>0</v>
      </c>
      <c r="O60" s="27">
        <f t="shared" si="3"/>
        <v>0.15813977304143434</v>
      </c>
      <c r="P60" s="23"/>
      <c r="Q60" s="23"/>
      <c r="R60" s="23"/>
      <c r="S60" s="23"/>
      <c r="T60" s="23"/>
      <c r="Z60" s="24"/>
      <c r="AE60" s="25"/>
    </row>
    <row r="61" spans="2:31" ht="37.5" customHeight="1" x14ac:dyDescent="0.15">
      <c r="B61" s="42"/>
      <c r="C61" s="43"/>
      <c r="D61" s="22" t="s">
        <v>51</v>
      </c>
      <c r="E61" s="27">
        <v>3.6363636363636362E-2</v>
      </c>
      <c r="F61" s="27">
        <v>0.08</v>
      </c>
      <c r="G61" s="27">
        <v>6.5573770491803282E-2</v>
      </c>
      <c r="H61" s="27">
        <v>0</v>
      </c>
      <c r="I61" s="27">
        <v>1.5151515151515152E-2</v>
      </c>
      <c r="J61" s="27">
        <v>0</v>
      </c>
      <c r="K61" s="27">
        <v>0</v>
      </c>
      <c r="L61" s="27">
        <v>2.0833333333333332E-2</v>
      </c>
      <c r="M61" s="27">
        <v>5.2631578947368418E-2</v>
      </c>
      <c r="N61" s="27">
        <v>0</v>
      </c>
      <c r="O61" s="27">
        <f t="shared" si="3"/>
        <v>2.7055383428765657E-2</v>
      </c>
      <c r="P61" s="23"/>
      <c r="Q61" s="23"/>
      <c r="R61" s="23"/>
      <c r="S61" s="23"/>
      <c r="T61" s="23"/>
      <c r="Z61" s="24"/>
      <c r="AE61" s="25"/>
    </row>
    <row r="62" spans="2:31" ht="207" customHeight="1" x14ac:dyDescent="0.15">
      <c r="B62" s="29" t="s">
        <v>66</v>
      </c>
      <c r="C62" s="30"/>
      <c r="D62" s="30"/>
      <c r="E62" s="30"/>
      <c r="F62" s="30"/>
      <c r="G62" s="30"/>
      <c r="H62" s="30"/>
      <c r="I62" s="30"/>
      <c r="J62" s="30"/>
      <c r="K62" s="30"/>
      <c r="L62" s="30"/>
      <c r="M62" s="30"/>
      <c r="N62" s="30"/>
      <c r="O62" s="31"/>
      <c r="P62" s="23"/>
      <c r="Q62" s="23"/>
      <c r="R62" s="23"/>
      <c r="S62" s="23"/>
      <c r="T62" s="23"/>
      <c r="Z62" s="24"/>
      <c r="AE62" s="25"/>
    </row>
    <row r="63" spans="2:31" ht="37.5" customHeight="1" x14ac:dyDescent="0.15">
      <c r="B63" s="34"/>
      <c r="C63" s="35"/>
      <c r="D63" s="36"/>
      <c r="E63" s="15" t="s">
        <v>31</v>
      </c>
      <c r="F63" s="15" t="s">
        <v>32</v>
      </c>
      <c r="G63" s="15" t="s">
        <v>33</v>
      </c>
      <c r="H63" s="15" t="s">
        <v>34</v>
      </c>
      <c r="I63" s="16" t="s">
        <v>35</v>
      </c>
      <c r="J63" s="15" t="s">
        <v>36</v>
      </c>
      <c r="K63" s="15" t="s">
        <v>37</v>
      </c>
      <c r="L63" s="17" t="s">
        <v>38</v>
      </c>
      <c r="M63" s="17" t="s">
        <v>39</v>
      </c>
      <c r="N63" s="18" t="s">
        <v>40</v>
      </c>
      <c r="O63" s="19" t="s">
        <v>41</v>
      </c>
      <c r="P63" s="23"/>
      <c r="Q63" s="23"/>
      <c r="R63" s="23"/>
      <c r="S63" s="23"/>
      <c r="T63" s="23"/>
      <c r="Z63" s="24"/>
      <c r="AE63" s="25"/>
    </row>
    <row r="64" spans="2:31" ht="37.5" customHeight="1" x14ac:dyDescent="0.15">
      <c r="B64" s="32" t="s">
        <v>52</v>
      </c>
      <c r="C64" s="32"/>
      <c r="D64" s="21" t="s">
        <v>19</v>
      </c>
      <c r="E64" s="27">
        <v>0.18081818181818199</v>
      </c>
      <c r="F64" s="27">
        <v>0.24</v>
      </c>
      <c r="G64" s="27">
        <v>0.16432786885245901</v>
      </c>
      <c r="H64" s="27">
        <v>0.32203389830508472</v>
      </c>
      <c r="I64" s="27">
        <v>0.25757575757575757</v>
      </c>
      <c r="J64" s="27">
        <v>0.13636363636363635</v>
      </c>
      <c r="K64" s="27">
        <v>0.61904761904761907</v>
      </c>
      <c r="L64" s="27">
        <v>0.25</v>
      </c>
      <c r="M64" s="27">
        <v>0.13157894736842105</v>
      </c>
      <c r="N64" s="27">
        <v>0</v>
      </c>
      <c r="O64" s="27">
        <f>AVERAGE(E64:N64)</f>
        <v>0.23017459093311601</v>
      </c>
      <c r="P64" s="23"/>
      <c r="Q64" s="23"/>
      <c r="R64" s="23"/>
      <c r="S64" s="23"/>
      <c r="T64" s="23"/>
      <c r="Z64" s="24"/>
      <c r="AE64" s="25"/>
    </row>
    <row r="65" spans="2:31" ht="37.5" customHeight="1" x14ac:dyDescent="0.15">
      <c r="B65" s="32"/>
      <c r="C65" s="32"/>
      <c r="D65" s="21" t="s">
        <v>20</v>
      </c>
      <c r="E65" s="27">
        <v>0.36363636363636365</v>
      </c>
      <c r="F65" s="27">
        <v>0.32</v>
      </c>
      <c r="G65" s="27">
        <v>0.44262295081967212</v>
      </c>
      <c r="H65" s="27">
        <v>0.30508474576271188</v>
      </c>
      <c r="I65" s="27">
        <v>0.36338787878787898</v>
      </c>
      <c r="J65" s="27">
        <v>0.27272727272727271</v>
      </c>
      <c r="K65" s="27">
        <v>0.122857142857143</v>
      </c>
      <c r="L65" s="27">
        <v>0.41666666666666669</v>
      </c>
      <c r="M65" s="27">
        <v>0.52631578947368418</v>
      </c>
      <c r="N65" s="27">
        <v>0.628571428571429</v>
      </c>
      <c r="O65" s="27">
        <f>AVERAGE(E65:N65)</f>
        <v>0.37618702393028214</v>
      </c>
      <c r="P65" s="23"/>
      <c r="Q65" s="23"/>
      <c r="R65" s="23"/>
      <c r="S65" s="23"/>
      <c r="T65" s="23"/>
      <c r="Z65" s="24"/>
      <c r="AE65" s="25"/>
    </row>
    <row r="66" spans="2:31" ht="37.5" customHeight="1" x14ac:dyDescent="0.15">
      <c r="B66" s="32"/>
      <c r="C66" s="32"/>
      <c r="D66" s="21" t="s">
        <v>53</v>
      </c>
      <c r="E66" s="27">
        <v>0.38181818181818183</v>
      </c>
      <c r="F66" s="27">
        <v>0.32</v>
      </c>
      <c r="G66" s="27">
        <v>0.31147540983606559</v>
      </c>
      <c r="H66" s="27">
        <v>0.32203389830508472</v>
      </c>
      <c r="I66" s="27">
        <v>0.30303030303030304</v>
      </c>
      <c r="J66" s="27">
        <v>0.40909090909090912</v>
      </c>
      <c r="K66" s="27">
        <v>0.16347619047619</v>
      </c>
      <c r="L66" s="27">
        <v>0.290833333333333</v>
      </c>
      <c r="M66" s="27">
        <v>0.28947368421052633</v>
      </c>
      <c r="N66" s="27">
        <v>0.29428571428571398</v>
      </c>
      <c r="O66" s="27">
        <f>AVERAGE(E66:N66)</f>
        <v>0.30855176243863081</v>
      </c>
      <c r="P66" s="23"/>
      <c r="Q66" s="23"/>
      <c r="R66" s="23"/>
      <c r="S66" s="23"/>
      <c r="T66" s="23"/>
      <c r="Z66" s="24"/>
      <c r="AE66" s="25"/>
    </row>
    <row r="67" spans="2:31" ht="37.5" customHeight="1" x14ac:dyDescent="0.15">
      <c r="B67" s="32"/>
      <c r="C67" s="32"/>
      <c r="D67" s="21" t="s">
        <v>54</v>
      </c>
      <c r="E67" s="27">
        <v>7.2727272727272724E-2</v>
      </c>
      <c r="F67" s="27">
        <v>0.12</v>
      </c>
      <c r="G67" s="27">
        <v>8.1967213114754092E-2</v>
      </c>
      <c r="H67" s="27">
        <v>5.0847457627118647E-2</v>
      </c>
      <c r="I67" s="27">
        <v>7.575757575757576E-2</v>
      </c>
      <c r="J67" s="27">
        <v>0.18181818181818182</v>
      </c>
      <c r="K67" s="27">
        <v>9.5238095238095233E-2</v>
      </c>
      <c r="L67" s="27">
        <v>4.1666666666666664E-2</v>
      </c>
      <c r="M67" s="27">
        <v>5.2631578947368418E-2</v>
      </c>
      <c r="N67" s="27">
        <v>7.7428571428571402E-2</v>
      </c>
      <c r="O67" s="27">
        <f>AVERAGE(E67:N67)</f>
        <v>8.5008261332560481E-2</v>
      </c>
      <c r="P67" s="23"/>
      <c r="Q67" s="23"/>
      <c r="R67" s="23"/>
      <c r="S67" s="23"/>
      <c r="T67" s="23"/>
      <c r="Z67" s="24"/>
      <c r="AE67" s="25"/>
    </row>
    <row r="68" spans="2:31" ht="134.25" customHeight="1" x14ac:dyDescent="0.15">
      <c r="B68" s="33" t="s">
        <v>67</v>
      </c>
      <c r="C68" s="33"/>
      <c r="D68" s="33"/>
      <c r="E68" s="33"/>
      <c r="F68" s="33"/>
      <c r="G68" s="33"/>
      <c r="H68" s="33"/>
      <c r="I68" s="33"/>
      <c r="J68" s="33"/>
      <c r="K68" s="33"/>
      <c r="L68" s="33"/>
      <c r="M68" s="33"/>
      <c r="N68" s="33"/>
      <c r="O68" s="33"/>
      <c r="P68" s="23"/>
      <c r="Q68" s="23"/>
      <c r="R68" s="23"/>
      <c r="S68" s="23"/>
      <c r="T68" s="23"/>
      <c r="Z68" s="24"/>
      <c r="AE68" s="25"/>
    </row>
  </sheetData>
  <sheetProtection password="B13E" sheet="1" objects="1" scenarios="1"/>
  <mergeCells count="42">
    <mergeCell ref="B37:K37"/>
    <mergeCell ref="E31:H31"/>
    <mergeCell ref="I31:I32"/>
    <mergeCell ref="J31:J32"/>
    <mergeCell ref="K31:K32"/>
    <mergeCell ref="B33:C36"/>
    <mergeCell ref="B31:D32"/>
    <mergeCell ref="B22:D23"/>
    <mergeCell ref="B2:G2"/>
    <mergeCell ref="E4:H4"/>
    <mergeCell ref="I4:I5"/>
    <mergeCell ref="J4:J5"/>
    <mergeCell ref="B13:K13"/>
    <mergeCell ref="K4:K5"/>
    <mergeCell ref="B6:C12"/>
    <mergeCell ref="B4:D5"/>
    <mergeCell ref="B39:G39"/>
    <mergeCell ref="B41:C46"/>
    <mergeCell ref="B47:O47"/>
    <mergeCell ref="E14:H14"/>
    <mergeCell ref="I14:I15"/>
    <mergeCell ref="J14:J15"/>
    <mergeCell ref="B30:K30"/>
    <mergeCell ref="B16:C20"/>
    <mergeCell ref="B24:C29"/>
    <mergeCell ref="K14:K15"/>
    <mergeCell ref="B21:K21"/>
    <mergeCell ref="E22:H22"/>
    <mergeCell ref="I22:I23"/>
    <mergeCell ref="J22:J23"/>
    <mergeCell ref="K22:K23"/>
    <mergeCell ref="B14:D15"/>
    <mergeCell ref="B62:O62"/>
    <mergeCell ref="B64:C67"/>
    <mergeCell ref="B68:O68"/>
    <mergeCell ref="B40:D40"/>
    <mergeCell ref="B63:D63"/>
    <mergeCell ref="B55:D55"/>
    <mergeCell ref="B48:D48"/>
    <mergeCell ref="B49:C53"/>
    <mergeCell ref="B54:O54"/>
    <mergeCell ref="B56:C61"/>
  </mergeCells>
  <phoneticPr fontId="8"/>
  <pageMargins left="0.9055118110236221" right="0.70866141732283472" top="0.74803149606299213" bottom="0.74803149606299213" header="0.31496062992125984" footer="0.31496062992125984"/>
  <pageSetup paperSize="9" scale="95" orientation="landscape" r:id="rId1"/>
  <rowBreaks count="7" manualBreakCount="7">
    <brk id="13" max="14" man="1"/>
    <brk id="21" max="14" man="1"/>
    <brk id="30" max="14" man="1"/>
    <brk id="38" max="14" man="1"/>
    <brk id="47" max="14" man="1"/>
    <brk id="54" max="14" man="1"/>
    <brk id="62" max="14" man="1"/>
  </rowBreaks>
  <colBreaks count="1" manualBreakCount="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21" sqref="E21"/>
    </sheetView>
  </sheetViews>
  <sheetFormatPr defaultRowHeight="13.5" x14ac:dyDescent="0.15"/>
  <sheetData/>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中学校</vt:lpstr>
      <vt:lpstr>Sheet3</vt:lpstr>
      <vt:lpstr>中学校!Print_Area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川越市役所</dc:creator>
  <cp:lastModifiedBy>川越市役所</cp:lastModifiedBy>
  <cp:lastPrinted>2013-03-14T06:48:48Z</cp:lastPrinted>
  <dcterms:created xsi:type="dcterms:W3CDTF">2013-03-08T07:14:35Z</dcterms:created>
  <dcterms:modified xsi:type="dcterms:W3CDTF">2013-03-14T07:22:09Z</dcterms:modified>
</cp:coreProperties>
</file>